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ARGA ENTRENAMIENTOS" sheetId="1" state="visible" r:id="rId2"/>
    <sheet name="CARGA PARTIDOS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<sst xmlns="http://schemas.openxmlformats.org/spreadsheetml/2006/main" count="293" uniqueCount="23">
  <si>
    <t xml:space="preserve">FECHA</t>
  </si>
  <si>
    <t xml:space="preserve">NOMBRE</t>
  </si>
  <si>
    <t xml:space="preserve">PROMEDIO</t>
  </si>
  <si>
    <t xml:space="preserve">LESIONES</t>
  </si>
  <si>
    <t xml:space="preserve">AUSENCIA</t>
  </si>
  <si>
    <t xml:space="preserve">ESTIMACIÓN ENTRENO</t>
  </si>
  <si>
    <t xml:space="preserve">1º VUELTA</t>
  </si>
  <si>
    <t xml:space="preserve">PARTIDO</t>
  </si>
  <si>
    <t xml:space="preserve">TOTALES 1º VUELTA</t>
  </si>
  <si>
    <t xml:space="preserve">PARTIDOS</t>
  </si>
  <si>
    <t xml:space="preserve">PAR</t>
  </si>
  <si>
    <t xml:space="preserve">MIN</t>
  </si>
  <si>
    <t xml:space="preserve">RPE</t>
  </si>
  <si>
    <t xml:space="preserve">CENT</t>
  </si>
  <si>
    <t xml:space="preserve">NO CON</t>
  </si>
  <si>
    <t xml:space="preserve">CON</t>
  </si>
  <si>
    <t xml:space="preserve">LES</t>
  </si>
  <si>
    <t xml:space="preserve">C</t>
  </si>
  <si>
    <t xml:space="preserve">NC</t>
  </si>
  <si>
    <t xml:space="preserve">L</t>
  </si>
  <si>
    <t xml:space="preserve">TOTALES TEMPORADA</t>
  </si>
  <si>
    <t xml:space="preserve">2º VUELTA</t>
  </si>
  <si>
    <t xml:space="preserve">TOTALES 2º VUELTA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</si>
</sst>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7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b val="true"/>
      <sz val="16"/>
      <color rgb="FF000000"/>
      <name val="Calibri"/>
      <family val="2"/>
    </font>
    <font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77933C"/>
        <bgColor rgb="FF878787"/>
      </patternFill>
    </fill>
    <fill>
      <patternFill patternType="solid">
        <fgColor rgb="FFC3D69B"/>
        <bgColor rgb="FFD9D9D9"/>
      </patternFill>
    </fill>
    <fill>
      <patternFill patternType="solid">
        <fgColor rgb="FF558ED5"/>
        <bgColor rgb="FF4A7EBB"/>
      </patternFill>
    </fill>
    <fill>
      <patternFill patternType="solid">
        <fgColor rgb="FFD99694"/>
        <bgColor rgb="FFFF99CC"/>
      </patternFill>
    </fill>
    <fill>
      <patternFill patternType="solid">
        <fgColor rgb="FFB9CDE5"/>
        <bgColor rgb="FF99CCFF"/>
      </patternFill>
    </fill>
    <fill>
      <patternFill patternType="solid">
        <fgColor rgb="FFFAC090"/>
        <bgColor rgb="FFC3D69B"/>
      </patternFill>
    </fill>
    <fill>
      <patternFill patternType="solid">
        <fgColor rgb="FFE46C0A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5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9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3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4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4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4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5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5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7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7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7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5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5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7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7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7" borderId="4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7" borderId="4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5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5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3D69B"/>
      <rgbColor rgb="FF878787"/>
      <rgbColor rgb="FF9999FF"/>
      <rgbColor rgb="FFBE4B48"/>
      <rgbColor rgb="FFFFFFCC"/>
      <rgbColor rgb="FFCCFFFF"/>
      <rgbColor rgb="FF660066"/>
      <rgbColor rgb="FFD99694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AC090"/>
      <rgbColor rgb="FF558ED5"/>
      <rgbColor rgb="FF33CCCC"/>
      <rgbColor rgb="FF99CC00"/>
      <rgbColor rgb="FFFFCC00"/>
      <rgbColor rgb="FFFF9900"/>
      <rgbColor rgb="FFE46C0A"/>
      <rgbColor rgb="FF4A7EB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ES" sz="16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ES" sz="1600" spc="-1" strike="noStrike">
                <a:solidFill>
                  <a:srgbClr val="000000"/>
                </a:solidFill>
                <a:latin typeface="Calibri"/>
              </a:rPr>
              <a:t>EVOLUCIÓN CARGA ENTRENAMIENTO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'CARGA ENTRENAMIENTOS'!$B$25</c:f>
              <c:strCache>
                <c:ptCount val="1"/>
                <c:pt idx="0">
                  <c:v>ESTIMACIÓN ENTRENO</c:v>
                </c:pt>
              </c:strCache>
            </c:strRef>
          </c:tx>
          <c:spPr>
            <a:solidFill>
              <a:srgbClr val="4a7ebb"/>
            </a:solidFill>
            <a:ln w="47520">
              <a:solidFill>
                <a:srgbClr val="4a7ebb"/>
              </a:solidFill>
              <a:round/>
            </a:ln>
          </c:spPr>
          <c:marker>
            <c:symbol val="square"/>
            <c:size val="5"/>
            <c:spPr>
              <a:solidFill>
                <a:srgbClr val="4a7ebb"/>
              </a:solidFill>
            </c:spPr>
          </c:marker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val>
            <c:numRef>
              <c:f>'CARGA ENTRENAMIENTOS'!$C$25:$BN$25</c:f>
              <c:numCache>
                <c:formatCode>General</c:formatCode>
                <c:ptCount val="64"/>
              </c:numCache>
            </c:numRef>
          </c:val>
          <c:smooth val="0"/>
        </c:ser>
        <c:ser>
          <c:idx val="1"/>
          <c:order val="1"/>
          <c:tx>
            <c:strRef>
              <c:f>'CARGA ENTRENAMIENTOS'!$B$26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e4b48"/>
            </a:solidFill>
            <a:ln w="47520">
              <a:solidFill>
                <a:srgbClr val="be4b48"/>
              </a:solidFill>
              <a:round/>
            </a:ln>
          </c:spPr>
          <c:marker>
            <c:symbol val="square"/>
            <c:size val="5"/>
            <c:spPr>
              <a:solidFill>
                <a:srgbClr val="be4b48"/>
              </a:solidFill>
            </c:spPr>
          </c:marker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val>
            <c:numRef>
              <c:f>'CARGA ENTRENAMIENTOS'!$C$26:$BN$26</c:f>
              <c:numCache>
                <c:formatCode>General</c:formatCode>
                <c:ptCount val="64"/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1"/>
        <c:axId val="36051222"/>
        <c:axId val="18067952"/>
      </c:lineChart>
      <c:catAx>
        <c:axId val="3605122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8067952"/>
        <c:crosses val="autoZero"/>
        <c:auto val="1"/>
        <c:lblAlgn val="ctr"/>
        <c:lblOffset val="100"/>
        <c:noMultiLvlLbl val="0"/>
      </c:catAx>
      <c:valAx>
        <c:axId val="18067952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6051222"/>
        <c:crossBetween val="between"/>
      </c:valAx>
      <c:spPr>
        <a:solidFill>
          <a:srgbClr val="ffffff"/>
        </a:solidFill>
        <a:ln>
          <a:noFill/>
        </a:ln>
      </c:spPr>
    </c:plotArea>
    <c:legend>
      <c:legendPos val="t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2502000</xdr:colOff>
      <xdr:row>27</xdr:row>
      <xdr:rowOff>6480</xdr:rowOff>
    </xdr:from>
    <xdr:to>
      <xdr:col>66</xdr:col>
      <xdr:colOff>25200</xdr:colOff>
      <xdr:row>44</xdr:row>
      <xdr:rowOff>152280</xdr:rowOff>
    </xdr:to>
    <xdr:graphicFrame>
      <xdr:nvGraphicFramePr>
        <xdr:cNvPr id="0" name="Gráfico 1"/>
        <xdr:cNvGraphicFramePr/>
      </xdr:nvGraphicFramePr>
      <xdr:xfrm>
        <a:off x="2875680" y="5226120"/>
        <a:ext cx="33128280" cy="3384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3:BU26"/>
  <sheetViews>
    <sheetView showFormulas="false" showGridLines="true" showRowColHeaders="true" showZeros="true" rightToLeft="false" tabSelected="false" showOutlineSymbols="true" defaultGridColor="true" view="normal" topLeftCell="B1" colorId="64" zoomScale="32" zoomScaleNormal="32" zoomScalePageLayoutView="100" workbookViewId="0">
      <selection pane="topLeft" activeCell="BU7" activeCellId="0" sqref="BU7"/>
    </sheetView>
  </sheetViews>
  <sheetFormatPr defaultColWidth="4.828125" defaultRowHeight="15" zeroHeight="false" outlineLevelRow="0" outlineLevelCol="0"/>
  <cols>
    <col collapsed="false" customWidth="true" hidden="false" outlineLevel="0" max="2" min="2" style="0" width="33.66"/>
    <col collapsed="false" customWidth="true" hidden="false" outlineLevel="0" max="67" min="3" style="0" width="6.66"/>
    <col collapsed="false" customWidth="true" hidden="false" outlineLevel="0" max="68" min="68" style="0" width="33.51"/>
    <col collapsed="false" customWidth="true" hidden="false" outlineLevel="0" max="69" min="69" style="0" width="11.5"/>
    <col collapsed="false" customWidth="true" hidden="false" outlineLevel="0" max="70" min="70" style="0" width="3"/>
    <col collapsed="false" customWidth="true" hidden="false" outlineLevel="0" max="71" min="71" style="0" width="8.5"/>
    <col collapsed="false" customWidth="true" hidden="false" outlineLevel="0" max="72" min="72" style="0" width="2.67"/>
    <col collapsed="false" customWidth="true" hidden="false" outlineLevel="0" max="73" min="73" style="0" width="9"/>
    <col collapsed="false" customWidth="true" hidden="false" outlineLevel="0" max="96" min="74" style="0" width="6.66"/>
  </cols>
  <sheetData>
    <row r="3" customFormat="false" ht="16" hidden="false" customHeight="false" outlineLevel="0" collapsed="false"/>
    <row r="4" customFormat="false" ht="15" hidden="false" customHeight="false" outlineLevel="0" collapsed="false">
      <c r="C4" s="1" t="s">
        <v>0</v>
      </c>
      <c r="D4" s="2" t="s">
        <v>0</v>
      </c>
      <c r="E4" s="2" t="s">
        <v>0</v>
      </c>
      <c r="F4" s="2" t="s">
        <v>0</v>
      </c>
      <c r="G4" s="2" t="s">
        <v>0</v>
      </c>
      <c r="H4" s="2" t="s">
        <v>0</v>
      </c>
      <c r="I4" s="2" t="s">
        <v>0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  <c r="P4" s="2" t="s">
        <v>0</v>
      </c>
      <c r="Q4" s="2" t="s">
        <v>0</v>
      </c>
      <c r="R4" s="2" t="s">
        <v>0</v>
      </c>
      <c r="S4" s="2" t="s">
        <v>0</v>
      </c>
      <c r="T4" s="2" t="s">
        <v>0</v>
      </c>
      <c r="U4" s="2" t="s">
        <v>0</v>
      </c>
      <c r="V4" s="2" t="s">
        <v>0</v>
      </c>
      <c r="W4" s="2" t="s">
        <v>0</v>
      </c>
      <c r="X4" s="2" t="s">
        <v>0</v>
      </c>
      <c r="Y4" s="2" t="s">
        <v>0</v>
      </c>
      <c r="Z4" s="2" t="s">
        <v>0</v>
      </c>
      <c r="AA4" s="2" t="s">
        <v>0</v>
      </c>
      <c r="AB4" s="2" t="s">
        <v>0</v>
      </c>
      <c r="AC4" s="2" t="s">
        <v>0</v>
      </c>
      <c r="AD4" s="2" t="s">
        <v>0</v>
      </c>
      <c r="AE4" s="2" t="s">
        <v>0</v>
      </c>
      <c r="AF4" s="2" t="s">
        <v>0</v>
      </c>
      <c r="AG4" s="2" t="s">
        <v>0</v>
      </c>
      <c r="AH4" s="2" t="s">
        <v>0</v>
      </c>
      <c r="AI4" s="2" t="s">
        <v>0</v>
      </c>
      <c r="AJ4" s="2" t="s">
        <v>0</v>
      </c>
      <c r="AK4" s="2" t="s">
        <v>0</v>
      </c>
      <c r="AL4" s="2" t="s">
        <v>0</v>
      </c>
      <c r="AM4" s="2" t="s">
        <v>0</v>
      </c>
      <c r="AN4" s="2" t="s">
        <v>0</v>
      </c>
      <c r="AO4" s="2" t="s">
        <v>0</v>
      </c>
      <c r="AP4" s="2" t="s">
        <v>0</v>
      </c>
      <c r="AQ4" s="2" t="s">
        <v>0</v>
      </c>
      <c r="AR4" s="2" t="s">
        <v>0</v>
      </c>
      <c r="AS4" s="2" t="s">
        <v>0</v>
      </c>
      <c r="AT4" s="2" t="s">
        <v>0</v>
      </c>
      <c r="AU4" s="2" t="s">
        <v>0</v>
      </c>
      <c r="AV4" s="2" t="s">
        <v>0</v>
      </c>
      <c r="AW4" s="2" t="s">
        <v>0</v>
      </c>
      <c r="AX4" s="2" t="s">
        <v>0</v>
      </c>
      <c r="AY4" s="2" t="s">
        <v>0</v>
      </c>
      <c r="AZ4" s="2" t="s">
        <v>0</v>
      </c>
      <c r="BA4" s="2" t="s">
        <v>0</v>
      </c>
      <c r="BB4" s="2" t="s">
        <v>0</v>
      </c>
      <c r="BC4" s="2" t="s">
        <v>0</v>
      </c>
      <c r="BD4" s="2" t="s">
        <v>0</v>
      </c>
      <c r="BE4" s="2" t="s">
        <v>0</v>
      </c>
      <c r="BF4" s="2" t="s">
        <v>0</v>
      </c>
      <c r="BG4" s="2" t="s">
        <v>0</v>
      </c>
      <c r="BH4" s="2" t="s">
        <v>0</v>
      </c>
      <c r="BI4" s="2" t="s">
        <v>0</v>
      </c>
      <c r="BJ4" s="2" t="s">
        <v>0</v>
      </c>
      <c r="BK4" s="2" t="s">
        <v>0</v>
      </c>
      <c r="BL4" s="2" t="s">
        <v>0</v>
      </c>
      <c r="BM4" s="2" t="s">
        <v>0</v>
      </c>
      <c r="BN4" s="2" t="s">
        <v>0</v>
      </c>
    </row>
    <row r="5" customFormat="false" ht="16" hidden="false" customHeight="false" outlineLevel="0" collapsed="false"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</row>
    <row r="6" customFormat="false" ht="16" hidden="false" customHeight="false" outlineLevel="0" collapsed="false">
      <c r="B6" s="5" t="s">
        <v>1</v>
      </c>
      <c r="C6" s="6" t="n">
        <v>1</v>
      </c>
      <c r="D6" s="7" t="n">
        <v>2</v>
      </c>
      <c r="E6" s="7" t="n">
        <v>3</v>
      </c>
      <c r="F6" s="7" t="n">
        <v>4</v>
      </c>
      <c r="G6" s="7" t="n">
        <v>5</v>
      </c>
      <c r="H6" s="7" t="n">
        <v>6</v>
      </c>
      <c r="I6" s="7" t="n">
        <v>7</v>
      </c>
      <c r="J6" s="7" t="n">
        <v>8</v>
      </c>
      <c r="K6" s="7" t="n">
        <v>9</v>
      </c>
      <c r="L6" s="7" t="n">
        <v>10</v>
      </c>
      <c r="M6" s="7" t="n">
        <v>11</v>
      </c>
      <c r="N6" s="7" t="n">
        <v>12</v>
      </c>
      <c r="O6" s="7" t="n">
        <v>13</v>
      </c>
      <c r="P6" s="7" t="n">
        <v>14</v>
      </c>
      <c r="Q6" s="7" t="n">
        <v>15</v>
      </c>
      <c r="R6" s="7" t="n">
        <v>16</v>
      </c>
      <c r="S6" s="7" t="n">
        <v>17</v>
      </c>
      <c r="T6" s="7" t="n">
        <v>18</v>
      </c>
      <c r="U6" s="7" t="n">
        <v>19</v>
      </c>
      <c r="V6" s="7" t="n">
        <v>20</v>
      </c>
      <c r="W6" s="7" t="n">
        <v>21</v>
      </c>
      <c r="X6" s="7" t="n">
        <v>22</v>
      </c>
      <c r="Y6" s="7" t="n">
        <v>23</v>
      </c>
      <c r="Z6" s="7" t="n">
        <v>24</v>
      </c>
      <c r="AA6" s="7" t="n">
        <v>25</v>
      </c>
      <c r="AB6" s="7" t="n">
        <v>26</v>
      </c>
      <c r="AC6" s="7" t="n">
        <v>27</v>
      </c>
      <c r="AD6" s="7" t="n">
        <v>28</v>
      </c>
      <c r="AE6" s="7" t="n">
        <v>29</v>
      </c>
      <c r="AF6" s="7" t="n">
        <v>30</v>
      </c>
      <c r="AG6" s="7" t="n">
        <v>31</v>
      </c>
      <c r="AH6" s="7" t="n">
        <v>32</v>
      </c>
      <c r="AI6" s="7" t="n">
        <v>33</v>
      </c>
      <c r="AJ6" s="7" t="n">
        <v>34</v>
      </c>
      <c r="AK6" s="7" t="n">
        <v>35</v>
      </c>
      <c r="AL6" s="7" t="n">
        <v>36</v>
      </c>
      <c r="AM6" s="7" t="n">
        <v>37</v>
      </c>
      <c r="AN6" s="7" t="n">
        <v>38</v>
      </c>
      <c r="AO6" s="7" t="n">
        <v>39</v>
      </c>
      <c r="AP6" s="7" t="n">
        <v>40</v>
      </c>
      <c r="AQ6" s="7" t="n">
        <v>41</v>
      </c>
      <c r="AR6" s="7" t="n">
        <v>42</v>
      </c>
      <c r="AS6" s="7" t="n">
        <v>43</v>
      </c>
      <c r="AT6" s="7" t="n">
        <v>44</v>
      </c>
      <c r="AU6" s="7" t="n">
        <v>45</v>
      </c>
      <c r="AV6" s="7" t="n">
        <v>46</v>
      </c>
      <c r="AW6" s="7" t="n">
        <v>47</v>
      </c>
      <c r="AX6" s="7" t="n">
        <v>48</v>
      </c>
      <c r="AY6" s="7" t="n">
        <v>49</v>
      </c>
      <c r="AZ6" s="7" t="n">
        <v>50</v>
      </c>
      <c r="BA6" s="7" t="n">
        <v>51</v>
      </c>
      <c r="BB6" s="7" t="n">
        <v>52</v>
      </c>
      <c r="BC6" s="7" t="n">
        <v>53</v>
      </c>
      <c r="BD6" s="7" t="n">
        <v>54</v>
      </c>
      <c r="BE6" s="7" t="n">
        <v>55</v>
      </c>
      <c r="BF6" s="7" t="n">
        <v>56</v>
      </c>
      <c r="BG6" s="7" t="n">
        <v>57</v>
      </c>
      <c r="BH6" s="7" t="n">
        <v>58</v>
      </c>
      <c r="BI6" s="7" t="n">
        <v>59</v>
      </c>
      <c r="BJ6" s="7" t="n">
        <v>60</v>
      </c>
      <c r="BK6" s="7" t="n">
        <v>61</v>
      </c>
      <c r="BL6" s="7" t="n">
        <v>62</v>
      </c>
      <c r="BM6" s="7" t="n">
        <v>63</v>
      </c>
      <c r="BN6" s="7" t="n">
        <v>64</v>
      </c>
      <c r="BP6" s="5" t="s">
        <v>1</v>
      </c>
      <c r="BQ6" s="8" t="s">
        <v>2</v>
      </c>
      <c r="BS6" s="9" t="s">
        <v>3</v>
      </c>
      <c r="BU6" s="8" t="s">
        <v>4</v>
      </c>
    </row>
    <row r="7" customFormat="false" ht="15" hidden="false" customHeight="false" outlineLevel="0" collapsed="false">
      <c r="A7" s="10" t="n">
        <v>1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P7" s="11"/>
      <c r="BQ7" s="13" t="e">
        <f aca="false">AVERAGE(C7:BN7)</f>
        <v>#DIV/0!</v>
      </c>
      <c r="BS7" s="14" t="n">
        <f aca="false">COUNTIF(C7:BN7,"L")</f>
        <v>0</v>
      </c>
      <c r="BU7" s="14" t="n">
        <f aca="false">COUNTIF(E7:BP7,"A")</f>
        <v>0</v>
      </c>
    </row>
    <row r="8" customFormat="false" ht="15" hidden="false" customHeight="false" outlineLevel="0" collapsed="false">
      <c r="A8" s="10" t="n">
        <v>2</v>
      </c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P8" s="15"/>
      <c r="BQ8" s="17" t="e">
        <f aca="false">AVERAGE(C8:BN8)</f>
        <v>#DIV/0!</v>
      </c>
      <c r="BS8" s="18" t="n">
        <f aca="false">COUNTIF(C8:BN8,"L")</f>
        <v>0</v>
      </c>
      <c r="BU8" s="18" t="n">
        <f aca="false">COUNTIF(E8:BP8,"A")</f>
        <v>0</v>
      </c>
    </row>
    <row r="9" customFormat="false" ht="15" hidden="false" customHeight="false" outlineLevel="0" collapsed="false">
      <c r="A9" s="10" t="n">
        <v>3</v>
      </c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P9" s="15"/>
      <c r="BQ9" s="17" t="e">
        <f aca="false">AVERAGE(C9:BN9)</f>
        <v>#DIV/0!</v>
      </c>
      <c r="BS9" s="18" t="n">
        <f aca="false">COUNTIF(C9:BN9,"L")</f>
        <v>0</v>
      </c>
      <c r="BU9" s="18" t="n">
        <f aca="false">COUNTIF(E9:BP9,"A")</f>
        <v>0</v>
      </c>
    </row>
    <row r="10" customFormat="false" ht="15" hidden="false" customHeight="false" outlineLevel="0" collapsed="false">
      <c r="A10" s="10" t="n">
        <v>4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P10" s="15"/>
      <c r="BQ10" s="17" t="e">
        <f aca="false">AVERAGE(C10:BN10)</f>
        <v>#DIV/0!</v>
      </c>
      <c r="BS10" s="18" t="n">
        <f aca="false">COUNTIF(C10:BN10,"L")</f>
        <v>0</v>
      </c>
      <c r="BU10" s="18" t="n">
        <f aca="false">COUNTIF(E10:BP10,"A")</f>
        <v>0</v>
      </c>
    </row>
    <row r="11" customFormat="false" ht="15" hidden="false" customHeight="false" outlineLevel="0" collapsed="false">
      <c r="A11" s="10" t="n">
        <v>5</v>
      </c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P11" s="15"/>
      <c r="BQ11" s="17" t="e">
        <f aca="false">AVERAGE(C11:BN11)</f>
        <v>#DIV/0!</v>
      </c>
      <c r="BS11" s="18" t="n">
        <f aca="false">COUNTIF(C11:BN11,"L")</f>
        <v>0</v>
      </c>
      <c r="BU11" s="18" t="n">
        <f aca="false">COUNTIF(E11:BP11,"A")</f>
        <v>0</v>
      </c>
    </row>
    <row r="12" customFormat="false" ht="15" hidden="false" customHeight="false" outlineLevel="0" collapsed="false">
      <c r="A12" s="10" t="n">
        <v>6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P12" s="15"/>
      <c r="BQ12" s="17" t="e">
        <f aca="false">AVERAGE(C12:BN12)</f>
        <v>#DIV/0!</v>
      </c>
      <c r="BS12" s="18" t="n">
        <f aca="false">COUNTIF(C12:BN12,"L")</f>
        <v>0</v>
      </c>
      <c r="BU12" s="18" t="n">
        <f aca="false">COUNTIF(E12:BP12,"A")</f>
        <v>0</v>
      </c>
    </row>
    <row r="13" customFormat="false" ht="15" hidden="false" customHeight="false" outlineLevel="0" collapsed="false">
      <c r="A13" s="10" t="n">
        <v>7</v>
      </c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P13" s="15"/>
      <c r="BQ13" s="17" t="e">
        <f aca="false">AVERAGE(C13:BN13)</f>
        <v>#DIV/0!</v>
      </c>
      <c r="BS13" s="18" t="n">
        <f aca="false">COUNTIF(C13:BN13,"L")</f>
        <v>0</v>
      </c>
      <c r="BU13" s="18" t="n">
        <f aca="false">COUNTIF(E13:BP13,"A")</f>
        <v>0</v>
      </c>
    </row>
    <row r="14" customFormat="false" ht="15" hidden="false" customHeight="false" outlineLevel="0" collapsed="false">
      <c r="A14" s="10" t="n">
        <v>8</v>
      </c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P14" s="15"/>
      <c r="BQ14" s="17" t="e">
        <f aca="false">AVERAGE(C14:BN14)</f>
        <v>#DIV/0!</v>
      </c>
      <c r="BS14" s="18" t="n">
        <f aca="false">COUNTIF(C14:BN14,"L")</f>
        <v>0</v>
      </c>
      <c r="BU14" s="18" t="n">
        <f aca="false">COUNTIF(E14:BP14,"A")</f>
        <v>0</v>
      </c>
    </row>
    <row r="15" customFormat="false" ht="15" hidden="false" customHeight="false" outlineLevel="0" collapsed="false">
      <c r="A15" s="10" t="n">
        <v>9</v>
      </c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P15" s="15"/>
      <c r="BQ15" s="17" t="e">
        <f aca="false">AVERAGE(C15:BN15)</f>
        <v>#DIV/0!</v>
      </c>
      <c r="BS15" s="18" t="n">
        <f aca="false">COUNTIF(C15:BN15,"L")</f>
        <v>0</v>
      </c>
      <c r="BU15" s="18" t="n">
        <f aca="false">COUNTIF(E15:BP15,"A")</f>
        <v>0</v>
      </c>
    </row>
    <row r="16" customFormat="false" ht="15" hidden="false" customHeight="false" outlineLevel="0" collapsed="false">
      <c r="A16" s="10" t="n">
        <v>10</v>
      </c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P16" s="15"/>
      <c r="BQ16" s="17" t="e">
        <f aca="false">AVERAGE(C16:BN16)</f>
        <v>#DIV/0!</v>
      </c>
      <c r="BS16" s="18" t="n">
        <f aca="false">COUNTIF(C16:BN16,"L")</f>
        <v>0</v>
      </c>
      <c r="BU16" s="18" t="n">
        <f aca="false">COUNTIF(E16:BP16,"A")</f>
        <v>0</v>
      </c>
    </row>
    <row r="17" customFormat="false" ht="15" hidden="false" customHeight="false" outlineLevel="0" collapsed="false">
      <c r="A17" s="10" t="n">
        <v>11</v>
      </c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P17" s="15"/>
      <c r="BQ17" s="17" t="e">
        <f aca="false">AVERAGE(C17:BN17)</f>
        <v>#DIV/0!</v>
      </c>
      <c r="BS17" s="18" t="n">
        <f aca="false">COUNTIF(C17:BN17,"L")</f>
        <v>0</v>
      </c>
      <c r="BU17" s="18" t="n">
        <f aca="false">COUNTIF(E17:BP17,"A")</f>
        <v>0</v>
      </c>
    </row>
    <row r="18" customFormat="false" ht="15" hidden="false" customHeight="false" outlineLevel="0" collapsed="false">
      <c r="A18" s="10" t="n">
        <v>12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P18" s="15"/>
      <c r="BQ18" s="17" t="e">
        <f aca="false">AVERAGE(C18:BN18)</f>
        <v>#DIV/0!</v>
      </c>
      <c r="BS18" s="18" t="n">
        <f aca="false">COUNTIF(C18:BN18,"L")</f>
        <v>0</v>
      </c>
      <c r="BU18" s="18" t="n">
        <f aca="false">COUNTIF(E18:BP18,"A")</f>
        <v>0</v>
      </c>
    </row>
    <row r="19" customFormat="false" ht="15" hidden="false" customHeight="false" outlineLevel="0" collapsed="false">
      <c r="A19" s="10" t="n">
        <v>13</v>
      </c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P19" s="15"/>
      <c r="BQ19" s="17" t="e">
        <f aca="false">AVERAGE(C19:BN19)</f>
        <v>#DIV/0!</v>
      </c>
      <c r="BS19" s="18" t="n">
        <f aca="false">COUNTIF(C19:BN19,"L")</f>
        <v>0</v>
      </c>
      <c r="BU19" s="18" t="n">
        <f aca="false">COUNTIF(E19:BP19,"A")</f>
        <v>0</v>
      </c>
    </row>
    <row r="20" customFormat="false" ht="15" hidden="false" customHeight="false" outlineLevel="0" collapsed="false">
      <c r="A20" s="10" t="n">
        <v>14</v>
      </c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P20" s="15"/>
      <c r="BQ20" s="17" t="e">
        <f aca="false">AVERAGE(C20:BN20)</f>
        <v>#DIV/0!</v>
      </c>
      <c r="BS20" s="18" t="n">
        <f aca="false">COUNTIF(C20:BN20,"L")</f>
        <v>0</v>
      </c>
      <c r="BU20" s="18" t="n">
        <f aca="false">COUNTIF(E20:BP20,"A")</f>
        <v>0</v>
      </c>
    </row>
    <row r="21" customFormat="false" ht="15" hidden="false" customHeight="false" outlineLevel="0" collapsed="false">
      <c r="A21" s="10" t="n">
        <v>15</v>
      </c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P21" s="15"/>
      <c r="BQ21" s="17" t="e">
        <f aca="false">AVERAGE(C21:BN21)</f>
        <v>#DIV/0!</v>
      </c>
      <c r="BS21" s="18" t="n">
        <f aca="false">COUNTIF(C21:BN21,"L")</f>
        <v>0</v>
      </c>
      <c r="BU21" s="18" t="n">
        <f aca="false">COUNTIF(E21:BP21,"A")</f>
        <v>0</v>
      </c>
    </row>
    <row r="22" customFormat="false" ht="15" hidden="false" customHeight="false" outlineLevel="0" collapsed="false">
      <c r="A22" s="10" t="n">
        <v>16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P22" s="15"/>
      <c r="BQ22" s="17" t="e">
        <f aca="false">AVERAGE(C22:BN22)</f>
        <v>#DIV/0!</v>
      </c>
      <c r="BS22" s="18" t="n">
        <f aca="false">COUNTIF(C22:BN22,"L")</f>
        <v>0</v>
      </c>
      <c r="BU22" s="18" t="n">
        <f aca="false">COUNTIF(E22:BP22,"A")</f>
        <v>0</v>
      </c>
    </row>
    <row r="23" customFormat="false" ht="15" hidden="false" customHeight="false" outlineLevel="0" collapsed="false">
      <c r="A23" s="10" t="n">
        <v>17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P23" s="15"/>
      <c r="BQ23" s="17" t="e">
        <f aca="false">AVERAGE(C23:BN23)</f>
        <v>#DIV/0!</v>
      </c>
      <c r="BS23" s="18" t="n">
        <f aca="false">COUNTIF(C23:BN23,"L")</f>
        <v>0</v>
      </c>
      <c r="BU23" s="18" t="n">
        <f aca="false">COUNTIF(E23:BP23,"A")</f>
        <v>0</v>
      </c>
    </row>
    <row r="24" customFormat="false" ht="16" hidden="false" customHeight="false" outlineLevel="0" collapsed="false">
      <c r="A24" s="10" t="n">
        <v>18</v>
      </c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P24" s="19"/>
      <c r="BQ24" s="21" t="e">
        <f aca="false">AVERAGE(C24:BN24)</f>
        <v>#DIV/0!</v>
      </c>
      <c r="BS24" s="22" t="n">
        <f aca="false">COUNTIF(C24:BN24,"L")</f>
        <v>0</v>
      </c>
      <c r="BU24" s="22" t="n">
        <f aca="false">COUNTIF(E24:BP24,"A")</f>
        <v>0</v>
      </c>
    </row>
    <row r="25" customFormat="false" ht="16" hidden="false" customHeight="false" outlineLevel="0" collapsed="false">
      <c r="B25" s="23" t="s">
        <v>5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</row>
    <row r="26" customFormat="false" ht="16" hidden="false" customHeight="false" outlineLevel="0" collapsed="false">
      <c r="B26" s="23" t="s">
        <v>2</v>
      </c>
      <c r="C26" s="25" t="e">
        <f aca="false">AVERAGE(C7:C24)</f>
        <v>#DIV/0!</v>
      </c>
      <c r="D26" s="25" t="e">
        <f aca="false">AVERAGE(D7:D24)</f>
        <v>#DIV/0!</v>
      </c>
      <c r="E26" s="25" t="e">
        <f aca="false">AVERAGE(E7:E24)</f>
        <v>#DIV/0!</v>
      </c>
      <c r="F26" s="25" t="e">
        <f aca="false">AVERAGE(F7:F24)</f>
        <v>#DIV/0!</v>
      </c>
      <c r="G26" s="25" t="e">
        <f aca="false">AVERAGE(G7:G24)</f>
        <v>#DIV/0!</v>
      </c>
      <c r="H26" s="25" t="e">
        <f aca="false">AVERAGE(H7:H24)</f>
        <v>#DIV/0!</v>
      </c>
      <c r="I26" s="25" t="e">
        <f aca="false">AVERAGE(I7:I24)</f>
        <v>#DIV/0!</v>
      </c>
      <c r="J26" s="25" t="e">
        <f aca="false">AVERAGE(J7:J24)</f>
        <v>#DIV/0!</v>
      </c>
      <c r="K26" s="25" t="e">
        <f aca="false">AVERAGE(K7:K24)</f>
        <v>#DIV/0!</v>
      </c>
      <c r="L26" s="25" t="e">
        <f aca="false">AVERAGE(L7:L24)</f>
        <v>#DIV/0!</v>
      </c>
      <c r="M26" s="25" t="e">
        <f aca="false">AVERAGE(M7:M24)</f>
        <v>#DIV/0!</v>
      </c>
      <c r="N26" s="25" t="e">
        <f aca="false">AVERAGE(N7:N24)</f>
        <v>#DIV/0!</v>
      </c>
      <c r="O26" s="25" t="e">
        <f aca="false">AVERAGE(O7:O24)</f>
        <v>#DIV/0!</v>
      </c>
      <c r="P26" s="25" t="e">
        <f aca="false">AVERAGE(P7:P24)</f>
        <v>#DIV/0!</v>
      </c>
      <c r="Q26" s="25" t="e">
        <f aca="false">AVERAGE(Q7:Q24)</f>
        <v>#DIV/0!</v>
      </c>
      <c r="R26" s="25" t="e">
        <f aca="false">AVERAGE(R7:R24)</f>
        <v>#DIV/0!</v>
      </c>
      <c r="S26" s="25" t="e">
        <f aca="false">AVERAGE(S7:S24)</f>
        <v>#DIV/0!</v>
      </c>
      <c r="T26" s="25" t="e">
        <f aca="false">AVERAGE(T7:T24)</f>
        <v>#DIV/0!</v>
      </c>
      <c r="U26" s="25" t="e">
        <f aca="false">AVERAGE(U7:U24)</f>
        <v>#DIV/0!</v>
      </c>
      <c r="V26" s="25" t="e">
        <f aca="false">AVERAGE(V7:V24)</f>
        <v>#DIV/0!</v>
      </c>
      <c r="W26" s="25" t="e">
        <f aca="false">AVERAGE(W7:W24)</f>
        <v>#DIV/0!</v>
      </c>
      <c r="X26" s="25" t="e">
        <f aca="false">AVERAGE(X7:X24)</f>
        <v>#DIV/0!</v>
      </c>
      <c r="Y26" s="25" t="e">
        <f aca="false">AVERAGE(Y7:Y24)</f>
        <v>#DIV/0!</v>
      </c>
      <c r="Z26" s="25" t="e">
        <f aca="false">AVERAGE(Z7:Z24)</f>
        <v>#DIV/0!</v>
      </c>
      <c r="AA26" s="25" t="e">
        <f aca="false">AVERAGE(AA7:AA24)</f>
        <v>#DIV/0!</v>
      </c>
      <c r="AB26" s="25" t="e">
        <f aca="false">AVERAGE(AB7:AB24)</f>
        <v>#DIV/0!</v>
      </c>
      <c r="AC26" s="25" t="e">
        <f aca="false">AVERAGE(AC7:AC24)</f>
        <v>#DIV/0!</v>
      </c>
      <c r="AD26" s="25" t="e">
        <f aca="false">AVERAGE(AD7:AD24)</f>
        <v>#DIV/0!</v>
      </c>
      <c r="AE26" s="25" t="e">
        <f aca="false">AVERAGE(AE7:AE24)</f>
        <v>#DIV/0!</v>
      </c>
      <c r="AF26" s="25" t="e">
        <f aca="false">AVERAGE(AF7:AF24)</f>
        <v>#DIV/0!</v>
      </c>
      <c r="AG26" s="25" t="e">
        <f aca="false">AVERAGE(AG7:AG24)</f>
        <v>#DIV/0!</v>
      </c>
      <c r="AH26" s="25" t="e">
        <f aca="false">AVERAGE(AH7:AH24)</f>
        <v>#DIV/0!</v>
      </c>
      <c r="AI26" s="25" t="e">
        <f aca="false">AVERAGE(AI7:AI24)</f>
        <v>#DIV/0!</v>
      </c>
      <c r="AJ26" s="25" t="e">
        <f aca="false">AVERAGE(AJ7:AJ24)</f>
        <v>#DIV/0!</v>
      </c>
      <c r="AK26" s="25" t="e">
        <f aca="false">AVERAGE(AK7:AK24)</f>
        <v>#DIV/0!</v>
      </c>
      <c r="AL26" s="25" t="e">
        <f aca="false">AVERAGE(AL7:AL24)</f>
        <v>#DIV/0!</v>
      </c>
      <c r="AM26" s="25" t="e">
        <f aca="false">AVERAGE(AM7:AM24)</f>
        <v>#DIV/0!</v>
      </c>
      <c r="AN26" s="25" t="e">
        <f aca="false">AVERAGE(AN7:AN24)</f>
        <v>#DIV/0!</v>
      </c>
      <c r="AO26" s="25" t="e">
        <f aca="false">AVERAGE(AO7:AO24)</f>
        <v>#DIV/0!</v>
      </c>
      <c r="AP26" s="25" t="e">
        <f aca="false">AVERAGE(AP7:AP24)</f>
        <v>#DIV/0!</v>
      </c>
      <c r="AQ26" s="25" t="e">
        <f aca="false">AVERAGE(AQ7:AQ24)</f>
        <v>#DIV/0!</v>
      </c>
      <c r="AR26" s="25" t="e">
        <f aca="false">AVERAGE(AR7:AR24)</f>
        <v>#DIV/0!</v>
      </c>
      <c r="AS26" s="25" t="e">
        <f aca="false">AVERAGE(AS7:AS24)</f>
        <v>#DIV/0!</v>
      </c>
      <c r="AT26" s="25" t="e">
        <f aca="false">AVERAGE(AT7:AT24)</f>
        <v>#DIV/0!</v>
      </c>
      <c r="AU26" s="25" t="e">
        <f aca="false">AVERAGE(AU7:AU24)</f>
        <v>#DIV/0!</v>
      </c>
      <c r="AV26" s="25" t="e">
        <f aca="false">AVERAGE(AV7:AV24)</f>
        <v>#DIV/0!</v>
      </c>
      <c r="AW26" s="25" t="e">
        <f aca="false">AVERAGE(AW7:AW24)</f>
        <v>#DIV/0!</v>
      </c>
      <c r="AX26" s="25" t="e">
        <f aca="false">AVERAGE(AX7:AX24)</f>
        <v>#DIV/0!</v>
      </c>
      <c r="AY26" s="25" t="e">
        <f aca="false">AVERAGE(AY7:AY24)</f>
        <v>#DIV/0!</v>
      </c>
      <c r="AZ26" s="25" t="e">
        <f aca="false">AVERAGE(AZ7:AZ24)</f>
        <v>#DIV/0!</v>
      </c>
      <c r="BA26" s="25" t="e">
        <f aca="false">AVERAGE(BA7:BA24)</f>
        <v>#DIV/0!</v>
      </c>
      <c r="BB26" s="25" t="e">
        <f aca="false">AVERAGE(BB7:BB24)</f>
        <v>#DIV/0!</v>
      </c>
      <c r="BC26" s="25" t="e">
        <f aca="false">AVERAGE(BC7:BC24)</f>
        <v>#DIV/0!</v>
      </c>
      <c r="BD26" s="25" t="e">
        <f aca="false">AVERAGE(BD7:BD24)</f>
        <v>#DIV/0!</v>
      </c>
      <c r="BE26" s="25" t="e">
        <f aca="false">AVERAGE(BE7:BE24)</f>
        <v>#DIV/0!</v>
      </c>
      <c r="BF26" s="25" t="e">
        <f aca="false">AVERAGE(BF7:BF24)</f>
        <v>#DIV/0!</v>
      </c>
      <c r="BG26" s="25" t="e">
        <f aca="false">AVERAGE(BG7:BG24)</f>
        <v>#DIV/0!</v>
      </c>
      <c r="BH26" s="25" t="e">
        <f aca="false">AVERAGE(BH7:BH24)</f>
        <v>#DIV/0!</v>
      </c>
      <c r="BI26" s="25" t="e">
        <f aca="false">AVERAGE(BI7:BI24)</f>
        <v>#DIV/0!</v>
      </c>
      <c r="BJ26" s="25" t="e">
        <f aca="false">AVERAGE(BJ7:BJ24)</f>
        <v>#DIV/0!</v>
      </c>
      <c r="BK26" s="25" t="e">
        <f aca="false">AVERAGE(BK7:BK24)</f>
        <v>#DIV/0!</v>
      </c>
      <c r="BL26" s="25" t="e">
        <f aca="false">AVERAGE(BL7:BL24)</f>
        <v>#DIV/0!</v>
      </c>
      <c r="BM26" s="25" t="e">
        <f aca="false">AVERAGE(BM7:BM24)</f>
        <v>#DIV/0!</v>
      </c>
      <c r="BN26" s="25" t="e">
        <f aca="false">AVERAGE(BN7:BN24)</f>
        <v>#DIV/0!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4:CM54"/>
  <sheetViews>
    <sheetView showFormulas="false" showGridLines="true" showRowColHeaders="true" showZeros="true" rightToLeft="false" tabSelected="true" showOutlineSymbols="true" defaultGridColor="true" view="normal" topLeftCell="A10" colorId="64" zoomScale="32" zoomScaleNormal="32" zoomScalePageLayoutView="100" workbookViewId="0">
      <selection pane="topLeft" activeCell="BK29" activeCellId="0" sqref="BK29"/>
    </sheetView>
  </sheetViews>
  <sheetFormatPr defaultColWidth="10.453125" defaultRowHeight="15" zeroHeight="false" outlineLevelRow="0" outlineLevelCol="0"/>
  <cols>
    <col collapsed="false" customWidth="true" hidden="false" outlineLevel="0" max="1" min="1" style="0" width="3.83"/>
    <col collapsed="false" customWidth="true" hidden="false" outlineLevel="0" max="2" min="2" style="0" width="35.16"/>
    <col collapsed="false" customWidth="true" hidden="false" outlineLevel="0" max="4" min="3" style="0" width="4.83"/>
    <col collapsed="false" customWidth="true" hidden="false" outlineLevel="0" max="5" min="5" style="0" width="5.33"/>
    <col collapsed="false" customWidth="true" hidden="false" outlineLevel="0" max="7" min="6" style="0" width="5.67"/>
    <col collapsed="false" customWidth="true" hidden="false" outlineLevel="0" max="8" min="8" style="0" width="4.83"/>
    <col collapsed="false" customWidth="true" hidden="false" outlineLevel="0" max="11" min="9" style="0" width="5.67"/>
    <col collapsed="false" customWidth="true" hidden="false" outlineLevel="0" max="12" min="12" style="0" width="4.83"/>
    <col collapsed="false" customWidth="true" hidden="false" outlineLevel="0" max="15" min="13" style="0" width="5.67"/>
    <col collapsed="false" customWidth="true" hidden="false" outlineLevel="0" max="16" min="16" style="0" width="4.83"/>
    <col collapsed="false" customWidth="true" hidden="false" outlineLevel="0" max="17" min="17" style="0" width="5.33"/>
    <col collapsed="false" customWidth="true" hidden="false" outlineLevel="0" max="18" min="18" style="0" width="5.67"/>
    <col collapsed="false" customWidth="true" hidden="false" outlineLevel="0" max="19" min="19" style="0" width="4.83"/>
    <col collapsed="false" customWidth="true" hidden="false" outlineLevel="0" max="20" min="20" style="0" width="5.33"/>
    <col collapsed="false" customWidth="true" hidden="false" outlineLevel="0" max="21" min="21" style="0" width="5.67"/>
    <col collapsed="false" customWidth="true" hidden="false" outlineLevel="0" max="22" min="22" style="0" width="4.83"/>
    <col collapsed="false" customWidth="true" hidden="false" outlineLevel="0" max="23" min="23" style="0" width="5.16"/>
    <col collapsed="false" customWidth="true" hidden="false" outlineLevel="0" max="24" min="24" style="0" width="5.67"/>
    <col collapsed="false" customWidth="true" hidden="false" outlineLevel="0" max="25" min="25" style="0" width="4.83"/>
    <col collapsed="false" customWidth="true" hidden="false" outlineLevel="0" max="26" min="26" style="0" width="5.16"/>
    <col collapsed="false" customWidth="true" hidden="false" outlineLevel="0" max="27" min="27" style="0" width="5.67"/>
    <col collapsed="false" customWidth="true" hidden="false" outlineLevel="0" max="28" min="28" style="0" width="4.83"/>
    <col collapsed="false" customWidth="true" hidden="false" outlineLevel="0" max="29" min="29" style="0" width="5.51"/>
    <col collapsed="false" customWidth="true" hidden="false" outlineLevel="0" max="30" min="30" style="0" width="5.67"/>
    <col collapsed="false" customWidth="true" hidden="false" outlineLevel="0" max="45" min="31" style="0" width="5.51"/>
    <col collapsed="false" customWidth="true" hidden="false" outlineLevel="0" max="79" min="46" style="0" width="5.33"/>
    <col collapsed="false" customWidth="true" hidden="false" outlineLevel="0" max="81" min="81" style="0" width="30.5"/>
    <col collapsed="false" customWidth="true" hidden="false" outlineLevel="0" max="88" min="88" style="0" width="29.33"/>
  </cols>
  <sheetData>
    <row r="4" customFormat="false" ht="16" hidden="false" customHeight="false" outlineLevel="0" collapsed="false"/>
    <row r="5" customFormat="false" ht="16" hidden="false" customHeight="false" outlineLevel="0" collapsed="false">
      <c r="B5" s="26" t="s">
        <v>6</v>
      </c>
      <c r="C5" s="27" t="s">
        <v>7</v>
      </c>
      <c r="D5" s="27"/>
      <c r="E5" s="27"/>
      <c r="F5" s="27"/>
      <c r="G5" s="27" t="s">
        <v>7</v>
      </c>
      <c r="H5" s="27"/>
      <c r="I5" s="27"/>
      <c r="J5" s="27"/>
      <c r="K5" s="27" t="s">
        <v>7</v>
      </c>
      <c r="L5" s="27"/>
      <c r="M5" s="27"/>
      <c r="N5" s="27"/>
      <c r="O5" s="28" t="s">
        <v>7</v>
      </c>
      <c r="P5" s="28"/>
      <c r="Q5" s="28"/>
      <c r="R5" s="28"/>
      <c r="S5" s="28" t="s">
        <v>7</v>
      </c>
      <c r="T5" s="28"/>
      <c r="U5" s="28"/>
      <c r="V5" s="28"/>
      <c r="W5" s="28" t="s">
        <v>7</v>
      </c>
      <c r="X5" s="28"/>
      <c r="Y5" s="28"/>
      <c r="Z5" s="28"/>
      <c r="AA5" s="28" t="s">
        <v>7</v>
      </c>
      <c r="AB5" s="28"/>
      <c r="AC5" s="28"/>
      <c r="AD5" s="28"/>
      <c r="AE5" s="28" t="s">
        <v>7</v>
      </c>
      <c r="AF5" s="28"/>
      <c r="AG5" s="28"/>
      <c r="AH5" s="28"/>
      <c r="AI5" s="28" t="s">
        <v>7</v>
      </c>
      <c r="AJ5" s="28"/>
      <c r="AK5" s="28"/>
      <c r="AL5" s="28"/>
      <c r="AM5" s="28" t="s">
        <v>7</v>
      </c>
      <c r="AN5" s="28"/>
      <c r="AO5" s="28"/>
      <c r="AP5" s="28"/>
      <c r="AQ5" s="28" t="s">
        <v>7</v>
      </c>
      <c r="AR5" s="28"/>
      <c r="AS5" s="28"/>
      <c r="AT5" s="28"/>
      <c r="AU5" s="28" t="s">
        <v>7</v>
      </c>
      <c r="AV5" s="28"/>
      <c r="AW5" s="28"/>
      <c r="AX5" s="28"/>
      <c r="AY5" s="28" t="s">
        <v>7</v>
      </c>
      <c r="AZ5" s="28"/>
      <c r="BA5" s="28"/>
      <c r="BB5" s="28"/>
      <c r="BC5" s="28" t="s">
        <v>7</v>
      </c>
      <c r="BD5" s="28"/>
      <c r="BE5" s="28"/>
      <c r="BF5" s="28"/>
      <c r="BG5" s="28" t="s">
        <v>7</v>
      </c>
      <c r="BH5" s="28"/>
      <c r="BI5" s="28"/>
      <c r="BJ5" s="28"/>
      <c r="BK5" s="28" t="s">
        <v>7</v>
      </c>
      <c r="BL5" s="28"/>
      <c r="BM5" s="28"/>
      <c r="BN5" s="28"/>
      <c r="BO5" s="28" t="s">
        <v>7</v>
      </c>
      <c r="BP5" s="28"/>
      <c r="BQ5" s="28"/>
      <c r="BR5" s="28"/>
      <c r="BS5" s="28" t="s">
        <v>7</v>
      </c>
      <c r="BT5" s="28"/>
      <c r="BU5" s="28"/>
      <c r="BV5" s="28"/>
      <c r="BW5" s="28" t="s">
        <v>7</v>
      </c>
      <c r="BX5" s="28"/>
      <c r="BY5" s="28"/>
      <c r="BZ5" s="28"/>
      <c r="CD5" s="27" t="s">
        <v>8</v>
      </c>
      <c r="CE5" s="27"/>
      <c r="CF5" s="27"/>
      <c r="CG5" s="29" t="s">
        <v>9</v>
      </c>
      <c r="CH5" s="29"/>
      <c r="CI5" s="29"/>
    </row>
    <row r="6" customFormat="false" ht="16" hidden="false" customHeight="false" outlineLevel="0" collapsed="false">
      <c r="B6" s="5" t="s">
        <v>1</v>
      </c>
      <c r="C6" s="30" t="s">
        <v>10</v>
      </c>
      <c r="D6" s="30" t="s">
        <v>11</v>
      </c>
      <c r="E6" s="31" t="s">
        <v>12</v>
      </c>
      <c r="F6" s="32" t="s">
        <v>13</v>
      </c>
      <c r="G6" s="33" t="s">
        <v>10</v>
      </c>
      <c r="H6" s="34" t="s">
        <v>11</v>
      </c>
      <c r="I6" s="34" t="s">
        <v>12</v>
      </c>
      <c r="J6" s="35" t="s">
        <v>13</v>
      </c>
      <c r="K6" s="36" t="s">
        <v>10</v>
      </c>
      <c r="L6" s="36" t="s">
        <v>11</v>
      </c>
      <c r="M6" s="37" t="s">
        <v>12</v>
      </c>
      <c r="N6" s="38" t="s">
        <v>13</v>
      </c>
      <c r="O6" s="33" t="s">
        <v>10</v>
      </c>
      <c r="P6" s="34" t="s">
        <v>11</v>
      </c>
      <c r="Q6" s="34" t="s">
        <v>12</v>
      </c>
      <c r="R6" s="35" t="s">
        <v>13</v>
      </c>
      <c r="S6" s="33" t="s">
        <v>10</v>
      </c>
      <c r="T6" s="34" t="s">
        <v>11</v>
      </c>
      <c r="U6" s="34" t="s">
        <v>12</v>
      </c>
      <c r="V6" s="35" t="s">
        <v>13</v>
      </c>
      <c r="W6" s="33" t="s">
        <v>10</v>
      </c>
      <c r="X6" s="34" t="s">
        <v>11</v>
      </c>
      <c r="Y6" s="34" t="s">
        <v>12</v>
      </c>
      <c r="Z6" s="35" t="s">
        <v>13</v>
      </c>
      <c r="AA6" s="33" t="s">
        <v>10</v>
      </c>
      <c r="AB6" s="34" t="s">
        <v>11</v>
      </c>
      <c r="AC6" s="34" t="s">
        <v>12</v>
      </c>
      <c r="AD6" s="35" t="s">
        <v>13</v>
      </c>
      <c r="AE6" s="33" t="s">
        <v>10</v>
      </c>
      <c r="AF6" s="34" t="s">
        <v>11</v>
      </c>
      <c r="AG6" s="34" t="s">
        <v>12</v>
      </c>
      <c r="AH6" s="35" t="s">
        <v>13</v>
      </c>
      <c r="AI6" s="33" t="s">
        <v>10</v>
      </c>
      <c r="AJ6" s="34" t="s">
        <v>11</v>
      </c>
      <c r="AK6" s="34" t="s">
        <v>12</v>
      </c>
      <c r="AL6" s="35" t="s">
        <v>13</v>
      </c>
      <c r="AM6" s="33" t="s">
        <v>10</v>
      </c>
      <c r="AN6" s="34" t="s">
        <v>11</v>
      </c>
      <c r="AO6" s="34" t="s">
        <v>12</v>
      </c>
      <c r="AP6" s="35" t="s">
        <v>13</v>
      </c>
      <c r="AQ6" s="33" t="s">
        <v>10</v>
      </c>
      <c r="AR6" s="34" t="s">
        <v>11</v>
      </c>
      <c r="AS6" s="34" t="s">
        <v>12</v>
      </c>
      <c r="AT6" s="35" t="s">
        <v>13</v>
      </c>
      <c r="AU6" s="33" t="s">
        <v>10</v>
      </c>
      <c r="AV6" s="34" t="s">
        <v>11</v>
      </c>
      <c r="AW6" s="34" t="s">
        <v>12</v>
      </c>
      <c r="AX6" s="35" t="s">
        <v>13</v>
      </c>
      <c r="AY6" s="33" t="s">
        <v>10</v>
      </c>
      <c r="AZ6" s="34" t="s">
        <v>11</v>
      </c>
      <c r="BA6" s="34" t="s">
        <v>12</v>
      </c>
      <c r="BB6" s="35" t="s">
        <v>13</v>
      </c>
      <c r="BC6" s="33" t="s">
        <v>10</v>
      </c>
      <c r="BD6" s="34" t="s">
        <v>11</v>
      </c>
      <c r="BE6" s="34" t="s">
        <v>12</v>
      </c>
      <c r="BF6" s="35" t="s">
        <v>13</v>
      </c>
      <c r="BG6" s="33" t="s">
        <v>10</v>
      </c>
      <c r="BH6" s="34" t="s">
        <v>11</v>
      </c>
      <c r="BI6" s="34" t="s">
        <v>12</v>
      </c>
      <c r="BJ6" s="35" t="s">
        <v>13</v>
      </c>
      <c r="BK6" s="33" t="s">
        <v>10</v>
      </c>
      <c r="BL6" s="34" t="s">
        <v>11</v>
      </c>
      <c r="BM6" s="34" t="s">
        <v>12</v>
      </c>
      <c r="BN6" s="35" t="s">
        <v>13</v>
      </c>
      <c r="BO6" s="33" t="s">
        <v>10</v>
      </c>
      <c r="BP6" s="34" t="s">
        <v>11</v>
      </c>
      <c r="BQ6" s="34" t="s">
        <v>12</v>
      </c>
      <c r="BR6" s="35" t="s">
        <v>13</v>
      </c>
      <c r="BS6" s="33" t="s">
        <v>10</v>
      </c>
      <c r="BT6" s="34" t="s">
        <v>11</v>
      </c>
      <c r="BU6" s="34" t="s">
        <v>12</v>
      </c>
      <c r="BV6" s="35" t="s">
        <v>13</v>
      </c>
      <c r="BW6" s="33" t="s">
        <v>10</v>
      </c>
      <c r="BX6" s="34" t="s">
        <v>11</v>
      </c>
      <c r="BY6" s="34" t="s">
        <v>12</v>
      </c>
      <c r="BZ6" s="35" t="s">
        <v>13</v>
      </c>
      <c r="CC6" s="5" t="s">
        <v>1</v>
      </c>
      <c r="CD6" s="39" t="s">
        <v>11</v>
      </c>
      <c r="CE6" s="37" t="s">
        <v>12</v>
      </c>
      <c r="CF6" s="38" t="s">
        <v>13</v>
      </c>
      <c r="CG6" s="27" t="s">
        <v>14</v>
      </c>
      <c r="CH6" s="27" t="s">
        <v>15</v>
      </c>
      <c r="CI6" s="27" t="s">
        <v>16</v>
      </c>
    </row>
    <row r="7" customFormat="false" ht="15" hidden="false" customHeight="false" outlineLevel="0" collapsed="false">
      <c r="B7" s="11"/>
      <c r="C7" s="40" t="s">
        <v>17</v>
      </c>
      <c r="D7" s="41"/>
      <c r="E7" s="42"/>
      <c r="F7" s="43" t="n">
        <f aca="false">D7*E7</f>
        <v>0</v>
      </c>
      <c r="G7" s="40"/>
      <c r="H7" s="42"/>
      <c r="I7" s="42"/>
      <c r="J7" s="43" t="n">
        <f aca="false">I7*H7</f>
        <v>0</v>
      </c>
      <c r="K7" s="40"/>
      <c r="L7" s="41"/>
      <c r="M7" s="42"/>
      <c r="N7" s="44" t="n">
        <f aca="false">M7*L7</f>
        <v>0</v>
      </c>
      <c r="O7" s="45"/>
      <c r="P7" s="46"/>
      <c r="Q7" s="46"/>
      <c r="R7" s="47" t="n">
        <f aca="false">Q7*P7</f>
        <v>0</v>
      </c>
      <c r="S7" s="45"/>
      <c r="T7" s="46"/>
      <c r="U7" s="46"/>
      <c r="V7" s="47" t="n">
        <f aca="false">U7*T7</f>
        <v>0</v>
      </c>
      <c r="W7" s="45"/>
      <c r="X7" s="46"/>
      <c r="Y7" s="46"/>
      <c r="Z7" s="47" t="n">
        <f aca="false">Y7*X7</f>
        <v>0</v>
      </c>
      <c r="AA7" s="45"/>
      <c r="AB7" s="46"/>
      <c r="AC7" s="46"/>
      <c r="AD7" s="47" t="n">
        <f aca="false">AC7*AB7</f>
        <v>0</v>
      </c>
      <c r="AE7" s="45"/>
      <c r="AF7" s="46"/>
      <c r="AG7" s="46"/>
      <c r="AH7" s="47" t="n">
        <f aca="false">AG7*AF7</f>
        <v>0</v>
      </c>
      <c r="AI7" s="45"/>
      <c r="AJ7" s="46"/>
      <c r="AK7" s="46"/>
      <c r="AL7" s="47" t="n">
        <f aca="false">AK7*AJ7</f>
        <v>0</v>
      </c>
      <c r="AM7" s="45"/>
      <c r="AN7" s="46"/>
      <c r="AO7" s="46"/>
      <c r="AP7" s="47" t="n">
        <f aca="false">AO7*AN7</f>
        <v>0</v>
      </c>
      <c r="AQ7" s="45"/>
      <c r="AR7" s="46"/>
      <c r="AS7" s="46"/>
      <c r="AT7" s="47" t="n">
        <f aca="false">AS7*AR7</f>
        <v>0</v>
      </c>
      <c r="AU7" s="45"/>
      <c r="AV7" s="46"/>
      <c r="AW7" s="46"/>
      <c r="AX7" s="47" t="n">
        <f aca="false">AW7*AV7</f>
        <v>0</v>
      </c>
      <c r="AY7" s="45"/>
      <c r="AZ7" s="46"/>
      <c r="BA7" s="46"/>
      <c r="BB7" s="47" t="n">
        <f aca="false">BA7*AZ7</f>
        <v>0</v>
      </c>
      <c r="BC7" s="45"/>
      <c r="BD7" s="46"/>
      <c r="BE7" s="46"/>
      <c r="BF7" s="47" t="n">
        <f aca="false">BE7*BD7</f>
        <v>0</v>
      </c>
      <c r="BG7" s="45"/>
      <c r="BH7" s="46"/>
      <c r="BI7" s="46"/>
      <c r="BJ7" s="47" t="n">
        <f aca="false">BI7*BH7</f>
        <v>0</v>
      </c>
      <c r="BK7" s="45"/>
      <c r="BL7" s="46"/>
      <c r="BM7" s="46"/>
      <c r="BN7" s="47" t="n">
        <f aca="false">BM7*BL7</f>
        <v>0</v>
      </c>
      <c r="BO7" s="45"/>
      <c r="BP7" s="46"/>
      <c r="BQ7" s="46"/>
      <c r="BR7" s="47" t="n">
        <f aca="false">BQ7*BP7</f>
        <v>0</v>
      </c>
      <c r="BS7" s="45"/>
      <c r="BT7" s="46"/>
      <c r="BU7" s="46"/>
      <c r="BV7" s="47" t="n">
        <f aca="false">BU7*BT7</f>
        <v>0</v>
      </c>
      <c r="BW7" s="45"/>
      <c r="BX7" s="46"/>
      <c r="BY7" s="46"/>
      <c r="BZ7" s="47" t="n">
        <f aca="false">BY7*BX7</f>
        <v>0</v>
      </c>
      <c r="CC7" s="11"/>
      <c r="CD7" s="48" t="n">
        <f aca="false">D7+H7+L7+P7+T7+X7+AB7+AF7+AJ7+AN7+AR7+AV7+AZ7+BD7+BH7+BL7+BP7+BT7+BX7</f>
        <v>0</v>
      </c>
      <c r="CE7" s="48" t="n">
        <f aca="false">E7+I7+M7+Q7+U7+Y7+AC7+AG7+AK7+AO7+AS7+AW7+BA7+BE7+BI7+BM7+BQ7+BU7+BY7</f>
        <v>0</v>
      </c>
      <c r="CF7" s="49" t="n">
        <f aca="false">F7+J7+N7+R7+V7+Z7+AD7+AH7+AL7+AP7+AT7+AX7+BB7+BF7+BJ7+BN7+BR7+BV7+BZ7</f>
        <v>0</v>
      </c>
      <c r="CG7" s="14" t="n">
        <f aca="false">COUNTIF(C7:BY7,"NC")</f>
        <v>0</v>
      </c>
      <c r="CH7" s="14" t="n">
        <f aca="false">COUNTIF(B7:BZ7,"C")</f>
        <v>1</v>
      </c>
      <c r="CI7" s="14" t="n">
        <f aca="false">COUNTIF(B7:BZ7,"L")</f>
        <v>0</v>
      </c>
    </row>
    <row r="8" customFormat="false" ht="15" hidden="false" customHeight="false" outlineLevel="0" collapsed="false">
      <c r="B8" s="15"/>
      <c r="C8" s="50" t="s">
        <v>18</v>
      </c>
      <c r="D8" s="51"/>
      <c r="E8" s="52"/>
      <c r="F8" s="53" t="n">
        <f aca="false">D8*E8</f>
        <v>0</v>
      </c>
      <c r="G8" s="50"/>
      <c r="H8" s="52"/>
      <c r="I8" s="52"/>
      <c r="J8" s="53" t="n">
        <f aca="false">I8*H8</f>
        <v>0</v>
      </c>
      <c r="K8" s="50"/>
      <c r="L8" s="51"/>
      <c r="M8" s="52"/>
      <c r="N8" s="54" t="n">
        <f aca="false">M8*L8</f>
        <v>0</v>
      </c>
      <c r="O8" s="50"/>
      <c r="P8" s="52"/>
      <c r="Q8" s="52"/>
      <c r="R8" s="53" t="n">
        <f aca="false">Q8*P8</f>
        <v>0</v>
      </c>
      <c r="S8" s="50"/>
      <c r="T8" s="52"/>
      <c r="U8" s="52"/>
      <c r="V8" s="53" t="n">
        <f aca="false">U8*T8</f>
        <v>0</v>
      </c>
      <c r="W8" s="50"/>
      <c r="X8" s="52"/>
      <c r="Y8" s="52"/>
      <c r="Z8" s="53" t="n">
        <f aca="false">Y8*X8</f>
        <v>0</v>
      </c>
      <c r="AA8" s="50"/>
      <c r="AB8" s="52"/>
      <c r="AC8" s="52"/>
      <c r="AD8" s="53" t="n">
        <f aca="false">AC8*AB8</f>
        <v>0</v>
      </c>
      <c r="AE8" s="50"/>
      <c r="AF8" s="52"/>
      <c r="AG8" s="52"/>
      <c r="AH8" s="53" t="n">
        <f aca="false">AG8*AF8</f>
        <v>0</v>
      </c>
      <c r="AI8" s="50"/>
      <c r="AJ8" s="52"/>
      <c r="AK8" s="52"/>
      <c r="AL8" s="53" t="n">
        <f aca="false">AK8*AJ8</f>
        <v>0</v>
      </c>
      <c r="AM8" s="50"/>
      <c r="AN8" s="52"/>
      <c r="AO8" s="52"/>
      <c r="AP8" s="53" t="n">
        <f aca="false">AO8*AN8</f>
        <v>0</v>
      </c>
      <c r="AQ8" s="50"/>
      <c r="AR8" s="52"/>
      <c r="AS8" s="52"/>
      <c r="AT8" s="53" t="n">
        <f aca="false">AS8*AR8</f>
        <v>0</v>
      </c>
      <c r="AU8" s="50"/>
      <c r="AV8" s="52"/>
      <c r="AW8" s="52"/>
      <c r="AX8" s="53" t="n">
        <f aca="false">AW8*AV8</f>
        <v>0</v>
      </c>
      <c r="AY8" s="50"/>
      <c r="AZ8" s="52"/>
      <c r="BA8" s="52"/>
      <c r="BB8" s="53" t="n">
        <f aca="false">BA8*AZ8</f>
        <v>0</v>
      </c>
      <c r="BC8" s="50"/>
      <c r="BD8" s="52"/>
      <c r="BE8" s="52"/>
      <c r="BF8" s="53" t="n">
        <f aca="false">BE8*BD8</f>
        <v>0</v>
      </c>
      <c r="BG8" s="50"/>
      <c r="BH8" s="52"/>
      <c r="BI8" s="52"/>
      <c r="BJ8" s="53" t="n">
        <f aca="false">BI8*BH8</f>
        <v>0</v>
      </c>
      <c r="BK8" s="50"/>
      <c r="BL8" s="52"/>
      <c r="BM8" s="52"/>
      <c r="BN8" s="53" t="n">
        <f aca="false">BM8*BL8</f>
        <v>0</v>
      </c>
      <c r="BO8" s="50"/>
      <c r="BP8" s="52"/>
      <c r="BQ8" s="52"/>
      <c r="BR8" s="53" t="n">
        <f aca="false">BQ8*BP8</f>
        <v>0</v>
      </c>
      <c r="BS8" s="50"/>
      <c r="BT8" s="52"/>
      <c r="BU8" s="52"/>
      <c r="BV8" s="53" t="n">
        <f aca="false">BU8*BT8</f>
        <v>0</v>
      </c>
      <c r="BW8" s="50"/>
      <c r="BX8" s="52"/>
      <c r="BY8" s="52"/>
      <c r="BZ8" s="53" t="n">
        <f aca="false">BY8*BX8</f>
        <v>0</v>
      </c>
      <c r="CC8" s="15"/>
      <c r="CD8" s="55" t="n">
        <f aca="false">D8+H8+L8+P8+T8+X8+AB8+AF8+AJ8+AN8+AR8+AV8+AZ8+BD8+BH8+BL8+BP8+BT8+BX8</f>
        <v>0</v>
      </c>
      <c r="CE8" s="55" t="n">
        <f aca="false">E8+I8+M8+Q8+U8+Y8+AC8+AG8+AK8+AO8+AS8+AW8+BA8+BE8+BI8+BM8+BQ8+BU8+BY8</f>
        <v>0</v>
      </c>
      <c r="CF8" s="56" t="n">
        <f aca="false">F8+J8+N8+R8+V8+Z8+AD8+AH8+AL8+AP8+AT8+AX8+BB8+BF8+BJ8+BN8+BR8+BV8+BZ8</f>
        <v>0</v>
      </c>
      <c r="CG8" s="18" t="n">
        <f aca="false">COUNTIF(C8:BY8,"NC")</f>
        <v>1</v>
      </c>
      <c r="CH8" s="18" t="n">
        <f aca="false">COUNTIF(B8:BZ8,"C")</f>
        <v>0</v>
      </c>
      <c r="CI8" s="18" t="n">
        <f aca="false">COUNTIF(B8:BZ8,"L")</f>
        <v>0</v>
      </c>
    </row>
    <row r="9" customFormat="false" ht="15" hidden="false" customHeight="false" outlineLevel="0" collapsed="false">
      <c r="B9" s="15"/>
      <c r="C9" s="50" t="s">
        <v>19</v>
      </c>
      <c r="D9" s="51"/>
      <c r="E9" s="52"/>
      <c r="F9" s="53" t="n">
        <f aca="false">D9*E9</f>
        <v>0</v>
      </c>
      <c r="G9" s="50"/>
      <c r="H9" s="52"/>
      <c r="I9" s="52"/>
      <c r="J9" s="53" t="n">
        <f aca="false">I9*H9</f>
        <v>0</v>
      </c>
      <c r="K9" s="50"/>
      <c r="L9" s="51"/>
      <c r="M9" s="52"/>
      <c r="N9" s="54" t="n">
        <f aca="false">M9*L9</f>
        <v>0</v>
      </c>
      <c r="O9" s="50"/>
      <c r="P9" s="52"/>
      <c r="Q9" s="52"/>
      <c r="R9" s="53" t="n">
        <f aca="false">Q9*P9</f>
        <v>0</v>
      </c>
      <c r="S9" s="50"/>
      <c r="T9" s="52"/>
      <c r="U9" s="52"/>
      <c r="V9" s="53" t="n">
        <f aca="false">U9*T9</f>
        <v>0</v>
      </c>
      <c r="W9" s="50"/>
      <c r="X9" s="52"/>
      <c r="Y9" s="52"/>
      <c r="Z9" s="53" t="n">
        <f aca="false">Y9*X9</f>
        <v>0</v>
      </c>
      <c r="AA9" s="50"/>
      <c r="AB9" s="52"/>
      <c r="AC9" s="52"/>
      <c r="AD9" s="53" t="n">
        <f aca="false">AC9*AB9</f>
        <v>0</v>
      </c>
      <c r="AE9" s="50"/>
      <c r="AF9" s="52"/>
      <c r="AG9" s="52"/>
      <c r="AH9" s="53" t="n">
        <f aca="false">AG9*AF9</f>
        <v>0</v>
      </c>
      <c r="AI9" s="50"/>
      <c r="AJ9" s="52"/>
      <c r="AK9" s="52"/>
      <c r="AL9" s="53" t="n">
        <f aca="false">AK9*AJ9</f>
        <v>0</v>
      </c>
      <c r="AM9" s="50"/>
      <c r="AN9" s="52"/>
      <c r="AO9" s="52"/>
      <c r="AP9" s="53" t="n">
        <f aca="false">AO9*AN9</f>
        <v>0</v>
      </c>
      <c r="AQ9" s="50"/>
      <c r="AR9" s="52"/>
      <c r="AS9" s="52"/>
      <c r="AT9" s="53" t="n">
        <f aca="false">AS9*AR9</f>
        <v>0</v>
      </c>
      <c r="AU9" s="50"/>
      <c r="AV9" s="52"/>
      <c r="AW9" s="52"/>
      <c r="AX9" s="53" t="n">
        <f aca="false">AW9*AV9</f>
        <v>0</v>
      </c>
      <c r="AY9" s="50"/>
      <c r="AZ9" s="52"/>
      <c r="BA9" s="52"/>
      <c r="BB9" s="53" t="n">
        <f aca="false">BA9*AZ9</f>
        <v>0</v>
      </c>
      <c r="BC9" s="50"/>
      <c r="BD9" s="52"/>
      <c r="BE9" s="52"/>
      <c r="BF9" s="53" t="n">
        <f aca="false">BE9*BD9</f>
        <v>0</v>
      </c>
      <c r="BG9" s="50"/>
      <c r="BH9" s="52"/>
      <c r="BI9" s="52"/>
      <c r="BJ9" s="53" t="n">
        <f aca="false">BI9*BH9</f>
        <v>0</v>
      </c>
      <c r="BK9" s="50"/>
      <c r="BL9" s="52"/>
      <c r="BM9" s="52"/>
      <c r="BN9" s="53" t="n">
        <f aca="false">BM9*BL9</f>
        <v>0</v>
      </c>
      <c r="BO9" s="50"/>
      <c r="BP9" s="52"/>
      <c r="BQ9" s="52"/>
      <c r="BR9" s="53" t="n">
        <f aca="false">BQ9*BP9</f>
        <v>0</v>
      </c>
      <c r="BS9" s="50"/>
      <c r="BT9" s="52"/>
      <c r="BU9" s="52"/>
      <c r="BV9" s="53" t="n">
        <f aca="false">BU9*BT9</f>
        <v>0</v>
      </c>
      <c r="BW9" s="50"/>
      <c r="BX9" s="52"/>
      <c r="BY9" s="52"/>
      <c r="BZ9" s="53" t="n">
        <f aca="false">BY9*BX9</f>
        <v>0</v>
      </c>
      <c r="CC9" s="15"/>
      <c r="CD9" s="55" t="n">
        <f aca="false">D9+H9+L9+P9+T9+X9+AB9+AF9+AJ9+AN9+AR9+AV9+AZ9+BD9+BH9+BL9+BP9+BT9+BX9</f>
        <v>0</v>
      </c>
      <c r="CE9" s="55" t="n">
        <f aca="false">E9+I9+M9+Q9+U9+Y9+AC9+AG9+AK9+AO9+AS9+AW9+BA9+BE9+BI9+BM9+BQ9+BU9+BY9</f>
        <v>0</v>
      </c>
      <c r="CF9" s="56" t="n">
        <f aca="false">F9+J9+N9+R9+V9+Z9+AD9+AH9+AL9+AP9+AT9+AX9+BB9+BF9+BJ9+BN9+BR9+BV9+BZ9</f>
        <v>0</v>
      </c>
      <c r="CG9" s="18" t="n">
        <f aca="false">COUNTIF(C9:BY9,"NC")</f>
        <v>0</v>
      </c>
      <c r="CH9" s="18" t="n">
        <f aca="false">COUNTIF(B9:BZ9,"C")</f>
        <v>0</v>
      </c>
      <c r="CI9" s="18" t="n">
        <f aca="false">COUNTIF(B9:BZ9,"L")</f>
        <v>1</v>
      </c>
    </row>
    <row r="10" customFormat="false" ht="15" hidden="false" customHeight="false" outlineLevel="0" collapsed="false">
      <c r="B10" s="15"/>
      <c r="C10" s="50"/>
      <c r="D10" s="51"/>
      <c r="E10" s="52"/>
      <c r="F10" s="53" t="n">
        <f aca="false">C10*E10</f>
        <v>0</v>
      </c>
      <c r="G10" s="50"/>
      <c r="H10" s="52"/>
      <c r="I10" s="52"/>
      <c r="J10" s="53" t="n">
        <f aca="false">I10*H10</f>
        <v>0</v>
      </c>
      <c r="K10" s="50"/>
      <c r="L10" s="51"/>
      <c r="M10" s="52"/>
      <c r="N10" s="54" t="n">
        <f aca="false">M10*L10</f>
        <v>0</v>
      </c>
      <c r="O10" s="50"/>
      <c r="P10" s="52"/>
      <c r="Q10" s="52"/>
      <c r="R10" s="53" t="n">
        <f aca="false">Q10*P10</f>
        <v>0</v>
      </c>
      <c r="S10" s="50"/>
      <c r="T10" s="52"/>
      <c r="U10" s="52"/>
      <c r="V10" s="53" t="n">
        <f aca="false">U10*T10</f>
        <v>0</v>
      </c>
      <c r="W10" s="50"/>
      <c r="X10" s="52"/>
      <c r="Y10" s="52"/>
      <c r="Z10" s="53" t="n">
        <f aca="false">Y10*X10</f>
        <v>0</v>
      </c>
      <c r="AA10" s="50"/>
      <c r="AB10" s="52"/>
      <c r="AC10" s="52"/>
      <c r="AD10" s="53" t="n">
        <f aca="false">AC10*AB10</f>
        <v>0</v>
      </c>
      <c r="AE10" s="50"/>
      <c r="AF10" s="52"/>
      <c r="AG10" s="52"/>
      <c r="AH10" s="53" t="n">
        <f aca="false">AG10*AF10</f>
        <v>0</v>
      </c>
      <c r="AI10" s="50"/>
      <c r="AJ10" s="52"/>
      <c r="AK10" s="52"/>
      <c r="AL10" s="53" t="n">
        <f aca="false">AK10*AJ10</f>
        <v>0</v>
      </c>
      <c r="AM10" s="50"/>
      <c r="AN10" s="52"/>
      <c r="AO10" s="52"/>
      <c r="AP10" s="53" t="n">
        <f aca="false">AO10*AN10</f>
        <v>0</v>
      </c>
      <c r="AQ10" s="50"/>
      <c r="AR10" s="52"/>
      <c r="AS10" s="52"/>
      <c r="AT10" s="53" t="n">
        <f aca="false">AS10*AR10</f>
        <v>0</v>
      </c>
      <c r="AU10" s="50"/>
      <c r="AV10" s="52"/>
      <c r="AW10" s="52"/>
      <c r="AX10" s="53" t="n">
        <f aca="false">AW10*AV10</f>
        <v>0</v>
      </c>
      <c r="AY10" s="50"/>
      <c r="AZ10" s="52"/>
      <c r="BA10" s="52"/>
      <c r="BB10" s="53" t="n">
        <f aca="false">BA10*AZ10</f>
        <v>0</v>
      </c>
      <c r="BC10" s="50"/>
      <c r="BD10" s="52"/>
      <c r="BE10" s="52"/>
      <c r="BF10" s="53" t="n">
        <f aca="false">BE10*BD10</f>
        <v>0</v>
      </c>
      <c r="BG10" s="50"/>
      <c r="BH10" s="52"/>
      <c r="BI10" s="52"/>
      <c r="BJ10" s="53" t="n">
        <f aca="false">BI10*BH10</f>
        <v>0</v>
      </c>
      <c r="BK10" s="50"/>
      <c r="BL10" s="52"/>
      <c r="BM10" s="52"/>
      <c r="BN10" s="53" t="n">
        <f aca="false">BM10*BL10</f>
        <v>0</v>
      </c>
      <c r="BO10" s="50"/>
      <c r="BP10" s="52"/>
      <c r="BQ10" s="52"/>
      <c r="BR10" s="53" t="n">
        <f aca="false">BQ10*BP10</f>
        <v>0</v>
      </c>
      <c r="BS10" s="50"/>
      <c r="BT10" s="52"/>
      <c r="BU10" s="52"/>
      <c r="BV10" s="53" t="n">
        <f aca="false">BU10*BT10</f>
        <v>0</v>
      </c>
      <c r="BW10" s="50"/>
      <c r="BX10" s="52"/>
      <c r="BY10" s="52"/>
      <c r="BZ10" s="53" t="n">
        <f aca="false">BY10*BX10</f>
        <v>0</v>
      </c>
      <c r="CC10" s="15"/>
      <c r="CD10" s="55" t="n">
        <f aca="false">D10+H10+L10+P10+T10+X10+AB10+AF10+AJ10+AN10+AR10+AV10+AZ10+BD10+BH10+BL10+BP10+BT10+BX10</f>
        <v>0</v>
      </c>
      <c r="CE10" s="55" t="n">
        <f aca="false">E10+I10+M10+Q10+U10+Y10+AC10+AG10+AK10+AO10+AS10+AW10+BA10+BE10+BI10+BM10+BQ10+BU10+BY10</f>
        <v>0</v>
      </c>
      <c r="CF10" s="56" t="n">
        <f aca="false">F10+J10+N10+R10+V10+Z10+AD10+AH10+AL10+AP10+AT10+AX10+BB10+BF10+BJ10+BN10+BR10+BV10+BZ10</f>
        <v>0</v>
      </c>
      <c r="CG10" s="18" t="n">
        <f aca="false">COUNTIF(C10:BY10,"NC")</f>
        <v>0</v>
      </c>
      <c r="CH10" s="18" t="n">
        <f aca="false">COUNTIF(B10:BZ10,"C")</f>
        <v>0</v>
      </c>
      <c r="CI10" s="18" t="n">
        <f aca="false">COUNTIF(B10:BZ10,"L")</f>
        <v>0</v>
      </c>
    </row>
    <row r="11" customFormat="false" ht="15" hidden="false" customHeight="false" outlineLevel="0" collapsed="false">
      <c r="B11" s="15"/>
      <c r="C11" s="50"/>
      <c r="D11" s="51"/>
      <c r="E11" s="52"/>
      <c r="F11" s="53" t="n">
        <f aca="false">C11*E11</f>
        <v>0</v>
      </c>
      <c r="G11" s="50"/>
      <c r="H11" s="52"/>
      <c r="I11" s="52"/>
      <c r="J11" s="53" t="n">
        <f aca="false">I11*H11</f>
        <v>0</v>
      </c>
      <c r="K11" s="50"/>
      <c r="L11" s="51"/>
      <c r="M11" s="52"/>
      <c r="N11" s="54" t="n">
        <f aca="false">M11*L11</f>
        <v>0</v>
      </c>
      <c r="O11" s="50"/>
      <c r="P11" s="52"/>
      <c r="Q11" s="52"/>
      <c r="R11" s="53" t="n">
        <f aca="false">Q11*P11</f>
        <v>0</v>
      </c>
      <c r="S11" s="50"/>
      <c r="T11" s="52"/>
      <c r="U11" s="52"/>
      <c r="V11" s="53" t="n">
        <f aca="false">U11*T11</f>
        <v>0</v>
      </c>
      <c r="W11" s="50"/>
      <c r="X11" s="52"/>
      <c r="Y11" s="52"/>
      <c r="Z11" s="53" t="n">
        <f aca="false">Y11*X11</f>
        <v>0</v>
      </c>
      <c r="AA11" s="50"/>
      <c r="AB11" s="52"/>
      <c r="AC11" s="52"/>
      <c r="AD11" s="53" t="n">
        <f aca="false">AC11*AB11</f>
        <v>0</v>
      </c>
      <c r="AE11" s="50"/>
      <c r="AF11" s="52"/>
      <c r="AG11" s="52"/>
      <c r="AH11" s="53" t="n">
        <f aca="false">AG11*AF11</f>
        <v>0</v>
      </c>
      <c r="AI11" s="50"/>
      <c r="AJ11" s="52"/>
      <c r="AK11" s="52"/>
      <c r="AL11" s="53" t="n">
        <f aca="false">AK11*AJ11</f>
        <v>0</v>
      </c>
      <c r="AM11" s="50"/>
      <c r="AN11" s="52"/>
      <c r="AO11" s="52"/>
      <c r="AP11" s="53" t="n">
        <f aca="false">AO11*AN11</f>
        <v>0</v>
      </c>
      <c r="AQ11" s="50"/>
      <c r="AR11" s="52"/>
      <c r="AS11" s="52"/>
      <c r="AT11" s="53" t="n">
        <f aca="false">AS11*AR11</f>
        <v>0</v>
      </c>
      <c r="AU11" s="50"/>
      <c r="AV11" s="52"/>
      <c r="AW11" s="52"/>
      <c r="AX11" s="53" t="n">
        <f aca="false">AW11*AV11</f>
        <v>0</v>
      </c>
      <c r="AY11" s="50"/>
      <c r="AZ11" s="52"/>
      <c r="BA11" s="52"/>
      <c r="BB11" s="53" t="n">
        <f aca="false">BA11*AZ11</f>
        <v>0</v>
      </c>
      <c r="BC11" s="50"/>
      <c r="BD11" s="52"/>
      <c r="BE11" s="52"/>
      <c r="BF11" s="53" t="n">
        <f aca="false">BE11*BD11</f>
        <v>0</v>
      </c>
      <c r="BG11" s="50"/>
      <c r="BH11" s="52"/>
      <c r="BI11" s="52"/>
      <c r="BJ11" s="53" t="n">
        <f aca="false">BI11*BH11</f>
        <v>0</v>
      </c>
      <c r="BK11" s="50"/>
      <c r="BL11" s="52"/>
      <c r="BM11" s="52"/>
      <c r="BN11" s="53" t="n">
        <f aca="false">BM11*BL11</f>
        <v>0</v>
      </c>
      <c r="BO11" s="50"/>
      <c r="BP11" s="52"/>
      <c r="BQ11" s="52"/>
      <c r="BR11" s="53" t="n">
        <f aca="false">BQ11*BP11</f>
        <v>0</v>
      </c>
      <c r="BS11" s="50"/>
      <c r="BT11" s="52"/>
      <c r="BU11" s="52"/>
      <c r="BV11" s="53" t="n">
        <f aca="false">BU11*BT11</f>
        <v>0</v>
      </c>
      <c r="BW11" s="50"/>
      <c r="BX11" s="52"/>
      <c r="BY11" s="52"/>
      <c r="BZ11" s="53" t="n">
        <f aca="false">BY11*BX11</f>
        <v>0</v>
      </c>
      <c r="CC11" s="15"/>
      <c r="CD11" s="55" t="n">
        <f aca="false">D11+H11+L11+P11+T11+X11+AB11+AF11+AJ11+AN11+AR11+AV11+AZ11+BD11+BH11+BL11+BP11+BT11+BX11</f>
        <v>0</v>
      </c>
      <c r="CE11" s="55" t="n">
        <f aca="false">E11+I11+M11+Q11+U11+Y11+AC11+AG11+AK11+AO11+AS11+AW11+BA11+BE11+BI11+BM11+BQ11+BU11+BY11</f>
        <v>0</v>
      </c>
      <c r="CF11" s="56" t="n">
        <f aca="false">F11+J11+N11+R11+V11+Z11+AD11+AH11+AL11+AP11+AT11+AX11+BB11+BF11+BJ11+BN11+BR11+BV11+BZ11</f>
        <v>0</v>
      </c>
      <c r="CG11" s="18" t="n">
        <f aca="false">COUNTIF(C11:BY11,"NC")</f>
        <v>0</v>
      </c>
      <c r="CH11" s="18" t="n">
        <f aca="false">COUNTIF(B11:BZ11,"C")</f>
        <v>0</v>
      </c>
      <c r="CI11" s="18" t="n">
        <f aca="false">COUNTIF(B11:BZ11,"L")</f>
        <v>0</v>
      </c>
    </row>
    <row r="12" customFormat="false" ht="15" hidden="false" customHeight="false" outlineLevel="0" collapsed="false">
      <c r="B12" s="15"/>
      <c r="C12" s="50"/>
      <c r="D12" s="51"/>
      <c r="E12" s="52"/>
      <c r="F12" s="53" t="n">
        <f aca="false">C12*E12</f>
        <v>0</v>
      </c>
      <c r="G12" s="50"/>
      <c r="H12" s="52"/>
      <c r="I12" s="52"/>
      <c r="J12" s="53" t="n">
        <f aca="false">I12*H12</f>
        <v>0</v>
      </c>
      <c r="K12" s="50"/>
      <c r="L12" s="51"/>
      <c r="M12" s="52"/>
      <c r="N12" s="54" t="n">
        <f aca="false">M12*L12</f>
        <v>0</v>
      </c>
      <c r="O12" s="50"/>
      <c r="P12" s="52"/>
      <c r="Q12" s="52"/>
      <c r="R12" s="53" t="n">
        <f aca="false">Q12*P12</f>
        <v>0</v>
      </c>
      <c r="S12" s="50"/>
      <c r="T12" s="52"/>
      <c r="U12" s="52"/>
      <c r="V12" s="53" t="n">
        <f aca="false">U12*T12</f>
        <v>0</v>
      </c>
      <c r="W12" s="50"/>
      <c r="X12" s="52"/>
      <c r="Y12" s="52"/>
      <c r="Z12" s="53" t="n">
        <f aca="false">Y12*X12</f>
        <v>0</v>
      </c>
      <c r="AA12" s="50"/>
      <c r="AB12" s="52"/>
      <c r="AC12" s="52"/>
      <c r="AD12" s="53" t="n">
        <f aca="false">AC12*AB12</f>
        <v>0</v>
      </c>
      <c r="AE12" s="50"/>
      <c r="AF12" s="52"/>
      <c r="AG12" s="52"/>
      <c r="AH12" s="53" t="n">
        <f aca="false">AG12*AF12</f>
        <v>0</v>
      </c>
      <c r="AI12" s="50"/>
      <c r="AJ12" s="52"/>
      <c r="AK12" s="52"/>
      <c r="AL12" s="53" t="n">
        <f aca="false">AK12*AJ12</f>
        <v>0</v>
      </c>
      <c r="AM12" s="50"/>
      <c r="AN12" s="52"/>
      <c r="AO12" s="52"/>
      <c r="AP12" s="53" t="n">
        <f aca="false">AO12*AN12</f>
        <v>0</v>
      </c>
      <c r="AQ12" s="50"/>
      <c r="AR12" s="52"/>
      <c r="AS12" s="52"/>
      <c r="AT12" s="53" t="n">
        <f aca="false">AS12*AR12</f>
        <v>0</v>
      </c>
      <c r="AU12" s="50"/>
      <c r="AV12" s="52"/>
      <c r="AW12" s="52"/>
      <c r="AX12" s="53" t="n">
        <f aca="false">AW12*AV12</f>
        <v>0</v>
      </c>
      <c r="AY12" s="50"/>
      <c r="AZ12" s="52"/>
      <c r="BA12" s="52"/>
      <c r="BB12" s="53" t="n">
        <f aca="false">BA12*AZ12</f>
        <v>0</v>
      </c>
      <c r="BC12" s="50"/>
      <c r="BD12" s="52"/>
      <c r="BE12" s="52"/>
      <c r="BF12" s="53" t="n">
        <f aca="false">BE12*BD12</f>
        <v>0</v>
      </c>
      <c r="BG12" s="50"/>
      <c r="BH12" s="52"/>
      <c r="BI12" s="52"/>
      <c r="BJ12" s="53" t="n">
        <f aca="false">BI12*BH12</f>
        <v>0</v>
      </c>
      <c r="BK12" s="50"/>
      <c r="BL12" s="52"/>
      <c r="BM12" s="52"/>
      <c r="BN12" s="53" t="n">
        <f aca="false">BM12*BL12</f>
        <v>0</v>
      </c>
      <c r="BO12" s="50"/>
      <c r="BP12" s="52"/>
      <c r="BQ12" s="52"/>
      <c r="BR12" s="53" t="n">
        <f aca="false">BQ12*BP12</f>
        <v>0</v>
      </c>
      <c r="BS12" s="50"/>
      <c r="BT12" s="52"/>
      <c r="BU12" s="52"/>
      <c r="BV12" s="53" t="n">
        <f aca="false">BU12*BT12</f>
        <v>0</v>
      </c>
      <c r="BW12" s="50"/>
      <c r="BX12" s="52"/>
      <c r="BY12" s="52"/>
      <c r="BZ12" s="53" t="n">
        <f aca="false">BY12*BX12</f>
        <v>0</v>
      </c>
      <c r="CC12" s="15"/>
      <c r="CD12" s="55" t="n">
        <f aca="false">D12+H12+L12+P12+T12+X12+AB12+AF12+AJ12+AN12+AR12+AV12+AZ12+BD12+BH12+BL12+BP12+BT12+BX12</f>
        <v>0</v>
      </c>
      <c r="CE12" s="55" t="n">
        <f aca="false">E12+I12+M12+Q12+U12+Y12+AC12+AG12+AK12+AO12+AS12+AW12+BA12+BE12+BI12+BM12+BQ12+BU12+BY12</f>
        <v>0</v>
      </c>
      <c r="CF12" s="56" t="n">
        <f aca="false">F12+J12+N12+R12+V12+Z12+AD12+AH12+AL12+AP12+AT12+AX12+BB12+BF12+BJ12+BN12+BR12+BV12+BZ12</f>
        <v>0</v>
      </c>
      <c r="CG12" s="18" t="n">
        <f aca="false">COUNTIF(C12:BY12,"NC")</f>
        <v>0</v>
      </c>
      <c r="CH12" s="18" t="n">
        <f aca="false">COUNTIF(B12:BZ12,"C")</f>
        <v>0</v>
      </c>
      <c r="CI12" s="18" t="n">
        <f aca="false">COUNTIF(B12:BZ12,"L")</f>
        <v>0</v>
      </c>
    </row>
    <row r="13" customFormat="false" ht="15" hidden="false" customHeight="false" outlineLevel="0" collapsed="false">
      <c r="B13" s="15"/>
      <c r="C13" s="50"/>
      <c r="D13" s="51"/>
      <c r="E13" s="52"/>
      <c r="F13" s="53" t="n">
        <f aca="false">C13*E13</f>
        <v>0</v>
      </c>
      <c r="G13" s="50"/>
      <c r="H13" s="52"/>
      <c r="I13" s="52"/>
      <c r="J13" s="53" t="n">
        <f aca="false">I13*H13</f>
        <v>0</v>
      </c>
      <c r="K13" s="50"/>
      <c r="L13" s="51"/>
      <c r="M13" s="52"/>
      <c r="N13" s="54" t="n">
        <f aca="false">M13*L13</f>
        <v>0</v>
      </c>
      <c r="O13" s="50"/>
      <c r="P13" s="52"/>
      <c r="Q13" s="52"/>
      <c r="R13" s="53" t="n">
        <f aca="false">Q13*P13</f>
        <v>0</v>
      </c>
      <c r="S13" s="50"/>
      <c r="T13" s="52"/>
      <c r="U13" s="52"/>
      <c r="V13" s="53" t="n">
        <f aca="false">U13*T13</f>
        <v>0</v>
      </c>
      <c r="W13" s="50"/>
      <c r="X13" s="52"/>
      <c r="Y13" s="52"/>
      <c r="Z13" s="53" t="n">
        <f aca="false">Y13*X13</f>
        <v>0</v>
      </c>
      <c r="AA13" s="50"/>
      <c r="AB13" s="52"/>
      <c r="AC13" s="52"/>
      <c r="AD13" s="53" t="n">
        <f aca="false">AC13*AB13</f>
        <v>0</v>
      </c>
      <c r="AE13" s="50"/>
      <c r="AF13" s="52"/>
      <c r="AG13" s="52"/>
      <c r="AH13" s="53" t="n">
        <f aca="false">AG13*AF13</f>
        <v>0</v>
      </c>
      <c r="AI13" s="50"/>
      <c r="AJ13" s="52"/>
      <c r="AK13" s="52"/>
      <c r="AL13" s="53" t="n">
        <f aca="false">AK13*AJ13</f>
        <v>0</v>
      </c>
      <c r="AM13" s="50"/>
      <c r="AN13" s="52"/>
      <c r="AO13" s="52"/>
      <c r="AP13" s="53" t="n">
        <f aca="false">AO13*AN13</f>
        <v>0</v>
      </c>
      <c r="AQ13" s="50"/>
      <c r="AR13" s="52"/>
      <c r="AS13" s="52"/>
      <c r="AT13" s="53" t="n">
        <f aca="false">AS13*AR13</f>
        <v>0</v>
      </c>
      <c r="AU13" s="50"/>
      <c r="AV13" s="52"/>
      <c r="AW13" s="52"/>
      <c r="AX13" s="53" t="n">
        <f aca="false">AW13*AV13</f>
        <v>0</v>
      </c>
      <c r="AY13" s="50"/>
      <c r="AZ13" s="52"/>
      <c r="BA13" s="52"/>
      <c r="BB13" s="53" t="n">
        <f aca="false">BA13*AZ13</f>
        <v>0</v>
      </c>
      <c r="BC13" s="50"/>
      <c r="BD13" s="52"/>
      <c r="BE13" s="52"/>
      <c r="BF13" s="53" t="n">
        <f aca="false">BE13*BD13</f>
        <v>0</v>
      </c>
      <c r="BG13" s="50"/>
      <c r="BH13" s="52"/>
      <c r="BI13" s="52"/>
      <c r="BJ13" s="53" t="n">
        <f aca="false">BI13*BH13</f>
        <v>0</v>
      </c>
      <c r="BK13" s="50"/>
      <c r="BL13" s="52"/>
      <c r="BM13" s="52"/>
      <c r="BN13" s="53" t="n">
        <f aca="false">BM13*BL13</f>
        <v>0</v>
      </c>
      <c r="BO13" s="50"/>
      <c r="BP13" s="52"/>
      <c r="BQ13" s="52"/>
      <c r="BR13" s="53" t="n">
        <f aca="false">BQ13*BP13</f>
        <v>0</v>
      </c>
      <c r="BS13" s="50"/>
      <c r="BT13" s="52"/>
      <c r="BU13" s="52"/>
      <c r="BV13" s="53" t="n">
        <f aca="false">BU13*BT13</f>
        <v>0</v>
      </c>
      <c r="BW13" s="50"/>
      <c r="BX13" s="52"/>
      <c r="BY13" s="52"/>
      <c r="BZ13" s="53" t="n">
        <f aca="false">BY13*BX13</f>
        <v>0</v>
      </c>
      <c r="CC13" s="15"/>
      <c r="CD13" s="55" t="n">
        <f aca="false">D13+H13+L13+P13+T13+X13+AB13+AF13+AJ13+AN13+AR13+AV13+AZ13+BD13+BH13+BL13+BP13+BT13+BX13</f>
        <v>0</v>
      </c>
      <c r="CE13" s="55" t="n">
        <f aca="false">E13+I13+M13+Q13+U13+Y13+AC13+AG13+AK13+AO13+AS13+AW13+BA13+BE13+BI13+BM13+BQ13+BU13+BY13</f>
        <v>0</v>
      </c>
      <c r="CF13" s="56" t="n">
        <f aca="false">F13+J13+N13+R13+V13+Z13+AD13+AH13+AL13+AP13+AT13+AX13+BB13+BF13+BJ13+BN13+BR13+BV13+BZ13</f>
        <v>0</v>
      </c>
      <c r="CG13" s="18" t="n">
        <f aca="false">COUNTIF(C13:BY13,"NC")</f>
        <v>0</v>
      </c>
      <c r="CH13" s="18" t="n">
        <f aca="false">COUNTIF(B13:BZ13,"C")</f>
        <v>0</v>
      </c>
      <c r="CI13" s="18" t="n">
        <f aca="false">COUNTIF(B13:BZ13,"L")</f>
        <v>0</v>
      </c>
    </row>
    <row r="14" customFormat="false" ht="15" hidden="false" customHeight="false" outlineLevel="0" collapsed="false">
      <c r="B14" s="15"/>
      <c r="C14" s="50"/>
      <c r="D14" s="51"/>
      <c r="E14" s="52"/>
      <c r="F14" s="53" t="n">
        <f aca="false">C14*E14</f>
        <v>0</v>
      </c>
      <c r="G14" s="50"/>
      <c r="H14" s="52"/>
      <c r="I14" s="52"/>
      <c r="J14" s="53" t="n">
        <f aca="false">I14*H14</f>
        <v>0</v>
      </c>
      <c r="K14" s="50"/>
      <c r="L14" s="51"/>
      <c r="M14" s="52"/>
      <c r="N14" s="54" t="n">
        <f aca="false">M14*L14</f>
        <v>0</v>
      </c>
      <c r="O14" s="50"/>
      <c r="P14" s="52"/>
      <c r="Q14" s="52"/>
      <c r="R14" s="53" t="n">
        <f aca="false">Q14*P14</f>
        <v>0</v>
      </c>
      <c r="S14" s="50"/>
      <c r="T14" s="52"/>
      <c r="U14" s="52"/>
      <c r="V14" s="53" t="n">
        <f aca="false">U14*T14</f>
        <v>0</v>
      </c>
      <c r="W14" s="50"/>
      <c r="X14" s="52"/>
      <c r="Y14" s="52"/>
      <c r="Z14" s="53" t="n">
        <f aca="false">Y14*X14</f>
        <v>0</v>
      </c>
      <c r="AA14" s="50"/>
      <c r="AB14" s="52"/>
      <c r="AC14" s="52"/>
      <c r="AD14" s="53" t="n">
        <f aca="false">AC14*AB14</f>
        <v>0</v>
      </c>
      <c r="AE14" s="50"/>
      <c r="AF14" s="52"/>
      <c r="AG14" s="52"/>
      <c r="AH14" s="53" t="n">
        <f aca="false">AG14*AF14</f>
        <v>0</v>
      </c>
      <c r="AI14" s="50"/>
      <c r="AJ14" s="52"/>
      <c r="AK14" s="52"/>
      <c r="AL14" s="53" t="n">
        <f aca="false">AK14*AJ14</f>
        <v>0</v>
      </c>
      <c r="AM14" s="50"/>
      <c r="AN14" s="52"/>
      <c r="AO14" s="52"/>
      <c r="AP14" s="53" t="n">
        <f aca="false">AO14*AN14</f>
        <v>0</v>
      </c>
      <c r="AQ14" s="50"/>
      <c r="AR14" s="52"/>
      <c r="AS14" s="52"/>
      <c r="AT14" s="53" t="n">
        <f aca="false">AS14*AR14</f>
        <v>0</v>
      </c>
      <c r="AU14" s="50"/>
      <c r="AV14" s="52"/>
      <c r="AW14" s="52"/>
      <c r="AX14" s="53" t="n">
        <f aca="false">AW14*AV14</f>
        <v>0</v>
      </c>
      <c r="AY14" s="50"/>
      <c r="AZ14" s="52"/>
      <c r="BA14" s="52"/>
      <c r="BB14" s="53" t="n">
        <f aca="false">BA14*AZ14</f>
        <v>0</v>
      </c>
      <c r="BC14" s="50"/>
      <c r="BD14" s="52"/>
      <c r="BE14" s="52"/>
      <c r="BF14" s="53" t="n">
        <f aca="false">BE14*BD14</f>
        <v>0</v>
      </c>
      <c r="BG14" s="50"/>
      <c r="BH14" s="52"/>
      <c r="BI14" s="52"/>
      <c r="BJ14" s="53" t="n">
        <f aca="false">BI14*BH14</f>
        <v>0</v>
      </c>
      <c r="BK14" s="50"/>
      <c r="BL14" s="52"/>
      <c r="BM14" s="52"/>
      <c r="BN14" s="53" t="n">
        <f aca="false">BM14*BL14</f>
        <v>0</v>
      </c>
      <c r="BO14" s="50"/>
      <c r="BP14" s="52"/>
      <c r="BQ14" s="52"/>
      <c r="BR14" s="53" t="n">
        <f aca="false">BQ14*BP14</f>
        <v>0</v>
      </c>
      <c r="BS14" s="50"/>
      <c r="BT14" s="52"/>
      <c r="BU14" s="52"/>
      <c r="BV14" s="53" t="n">
        <f aca="false">BU14*BT14</f>
        <v>0</v>
      </c>
      <c r="BW14" s="50"/>
      <c r="BX14" s="52"/>
      <c r="BY14" s="52"/>
      <c r="BZ14" s="53" t="n">
        <f aca="false">BY14*BX14</f>
        <v>0</v>
      </c>
      <c r="CC14" s="15"/>
      <c r="CD14" s="55" t="n">
        <f aca="false">D14+H14+L14+P14+T14+X14+AB14+AF14+AJ14+AN14+AR14+AV14+AZ14+BD14+BH14+BL14+BP14+BT14+BX14</f>
        <v>0</v>
      </c>
      <c r="CE14" s="55" t="n">
        <f aca="false">E14+I14+M14+Q14+U14+Y14+AC14+AG14+AK14+AO14+AS14+AW14+BA14+BE14+BI14+BM14+BQ14+BU14+BY14</f>
        <v>0</v>
      </c>
      <c r="CF14" s="56" t="n">
        <f aca="false">F14+J14+N14+R14+V14+Z14+AD14+AH14+AL14+AP14+AT14+AX14+BB14+BF14+BJ14+BN14+BR14+BV14+BZ14</f>
        <v>0</v>
      </c>
      <c r="CG14" s="18" t="n">
        <f aca="false">COUNTIF(C14:BY14,"NC")</f>
        <v>0</v>
      </c>
      <c r="CH14" s="18" t="n">
        <f aca="false">COUNTIF(B14:BZ14,"C")</f>
        <v>0</v>
      </c>
      <c r="CI14" s="18" t="n">
        <f aca="false">COUNTIF(B14:BZ14,"L")</f>
        <v>0</v>
      </c>
    </row>
    <row r="15" customFormat="false" ht="15" hidden="false" customHeight="false" outlineLevel="0" collapsed="false">
      <c r="B15" s="15"/>
      <c r="C15" s="50"/>
      <c r="D15" s="51"/>
      <c r="E15" s="52"/>
      <c r="F15" s="53" t="n">
        <f aca="false">C15*E15</f>
        <v>0</v>
      </c>
      <c r="G15" s="50"/>
      <c r="H15" s="52"/>
      <c r="I15" s="52"/>
      <c r="J15" s="53" t="n">
        <f aca="false">I15*H15</f>
        <v>0</v>
      </c>
      <c r="K15" s="50"/>
      <c r="L15" s="51"/>
      <c r="M15" s="52"/>
      <c r="N15" s="54" t="n">
        <f aca="false">M15*L15</f>
        <v>0</v>
      </c>
      <c r="O15" s="50"/>
      <c r="P15" s="52"/>
      <c r="Q15" s="52"/>
      <c r="R15" s="53" t="n">
        <f aca="false">Q15*P15</f>
        <v>0</v>
      </c>
      <c r="S15" s="50"/>
      <c r="T15" s="52"/>
      <c r="U15" s="52"/>
      <c r="V15" s="53" t="n">
        <f aca="false">U15*T15</f>
        <v>0</v>
      </c>
      <c r="W15" s="50"/>
      <c r="X15" s="52"/>
      <c r="Y15" s="52"/>
      <c r="Z15" s="53" t="n">
        <f aca="false">Y15*X15</f>
        <v>0</v>
      </c>
      <c r="AA15" s="50"/>
      <c r="AB15" s="52"/>
      <c r="AC15" s="52"/>
      <c r="AD15" s="53" t="n">
        <f aca="false">AC15*AB15</f>
        <v>0</v>
      </c>
      <c r="AE15" s="50"/>
      <c r="AF15" s="52"/>
      <c r="AG15" s="52"/>
      <c r="AH15" s="53" t="n">
        <f aca="false">AG15*AF15</f>
        <v>0</v>
      </c>
      <c r="AI15" s="50"/>
      <c r="AJ15" s="52"/>
      <c r="AK15" s="52"/>
      <c r="AL15" s="53" t="n">
        <f aca="false">AK15*AJ15</f>
        <v>0</v>
      </c>
      <c r="AM15" s="50"/>
      <c r="AN15" s="52"/>
      <c r="AO15" s="52"/>
      <c r="AP15" s="53" t="n">
        <f aca="false">AO15*AN15</f>
        <v>0</v>
      </c>
      <c r="AQ15" s="50"/>
      <c r="AR15" s="52"/>
      <c r="AS15" s="52"/>
      <c r="AT15" s="53" t="n">
        <f aca="false">AS15*AR15</f>
        <v>0</v>
      </c>
      <c r="AU15" s="50"/>
      <c r="AV15" s="52"/>
      <c r="AW15" s="52"/>
      <c r="AX15" s="53" t="n">
        <f aca="false">AW15*AV15</f>
        <v>0</v>
      </c>
      <c r="AY15" s="50"/>
      <c r="AZ15" s="52"/>
      <c r="BA15" s="52"/>
      <c r="BB15" s="53" t="n">
        <f aca="false">BA15*AZ15</f>
        <v>0</v>
      </c>
      <c r="BC15" s="50"/>
      <c r="BD15" s="52"/>
      <c r="BE15" s="52"/>
      <c r="BF15" s="53" t="n">
        <f aca="false">BE15*BD15</f>
        <v>0</v>
      </c>
      <c r="BG15" s="50"/>
      <c r="BH15" s="52"/>
      <c r="BI15" s="52"/>
      <c r="BJ15" s="53" t="n">
        <f aca="false">BI15*BH15</f>
        <v>0</v>
      </c>
      <c r="BK15" s="50"/>
      <c r="BL15" s="52"/>
      <c r="BM15" s="52"/>
      <c r="BN15" s="53" t="n">
        <f aca="false">BM15*BL15</f>
        <v>0</v>
      </c>
      <c r="BO15" s="50"/>
      <c r="BP15" s="52"/>
      <c r="BQ15" s="52"/>
      <c r="BR15" s="53" t="n">
        <f aca="false">BQ15*BP15</f>
        <v>0</v>
      </c>
      <c r="BS15" s="50"/>
      <c r="BT15" s="52"/>
      <c r="BU15" s="52"/>
      <c r="BV15" s="53" t="n">
        <f aca="false">BU15*BT15</f>
        <v>0</v>
      </c>
      <c r="BW15" s="50"/>
      <c r="BX15" s="52"/>
      <c r="BY15" s="52"/>
      <c r="BZ15" s="53" t="n">
        <f aca="false">BY15*BX15</f>
        <v>0</v>
      </c>
      <c r="CC15" s="15"/>
      <c r="CD15" s="55" t="n">
        <f aca="false">D15+H15+L15+P15+T15+X15+AB15+AF15+AJ15+AN15+AR15+AV15+AZ15+BD15+BH15+BL15+BP15+BT15+BX15</f>
        <v>0</v>
      </c>
      <c r="CE15" s="55" t="n">
        <f aca="false">E15+I15+M15+Q15+U15+Y15+AC15+AG15+AK15+AO15+AS15+AW15+BA15+BE15+BI15+BM15+BQ15+BU15+BY15</f>
        <v>0</v>
      </c>
      <c r="CF15" s="56" t="n">
        <f aca="false">F15+J15+N15+R15+V15+Z15+AD15+AH15+AL15+AP15+AT15+AX15+BB15+BF15+BJ15+BN15+BR15+BV15+BZ15</f>
        <v>0</v>
      </c>
      <c r="CG15" s="18" t="n">
        <f aca="false">COUNTIF(C15:BY15,"NC")</f>
        <v>0</v>
      </c>
      <c r="CH15" s="18" t="n">
        <f aca="false">COUNTIF(B15:BZ15,"C")</f>
        <v>0</v>
      </c>
      <c r="CI15" s="18" t="n">
        <f aca="false">COUNTIF(B15:BZ15,"L")</f>
        <v>0</v>
      </c>
    </row>
    <row r="16" customFormat="false" ht="16" hidden="false" customHeight="false" outlineLevel="0" collapsed="false">
      <c r="B16" s="15"/>
      <c r="C16" s="50"/>
      <c r="D16" s="51"/>
      <c r="E16" s="52"/>
      <c r="F16" s="53" t="n">
        <f aca="false">C16*E16</f>
        <v>0</v>
      </c>
      <c r="G16" s="50"/>
      <c r="H16" s="52"/>
      <c r="I16" s="52"/>
      <c r="J16" s="53" t="n">
        <f aca="false">I16*H16</f>
        <v>0</v>
      </c>
      <c r="K16" s="50"/>
      <c r="L16" s="51"/>
      <c r="M16" s="52"/>
      <c r="N16" s="54" t="n">
        <f aca="false">M16*L16</f>
        <v>0</v>
      </c>
      <c r="O16" s="50"/>
      <c r="P16" s="52"/>
      <c r="Q16" s="52"/>
      <c r="R16" s="53" t="n">
        <f aca="false">Q16*P16</f>
        <v>0</v>
      </c>
      <c r="S16" s="50"/>
      <c r="T16" s="52"/>
      <c r="U16" s="52"/>
      <c r="V16" s="53" t="n">
        <f aca="false">U16*T16</f>
        <v>0</v>
      </c>
      <c r="W16" s="50"/>
      <c r="X16" s="52"/>
      <c r="Y16" s="52"/>
      <c r="Z16" s="53" t="n">
        <f aca="false">Y16*X16</f>
        <v>0</v>
      </c>
      <c r="AA16" s="50"/>
      <c r="AB16" s="52"/>
      <c r="AC16" s="52"/>
      <c r="AD16" s="53" t="n">
        <f aca="false">AC16*AB16</f>
        <v>0</v>
      </c>
      <c r="AE16" s="50"/>
      <c r="AF16" s="52"/>
      <c r="AG16" s="52"/>
      <c r="AH16" s="53" t="n">
        <f aca="false">AG16*AF16</f>
        <v>0</v>
      </c>
      <c r="AI16" s="50"/>
      <c r="AJ16" s="52"/>
      <c r="AK16" s="52"/>
      <c r="AL16" s="53" t="n">
        <f aca="false">AK16*AJ16</f>
        <v>0</v>
      </c>
      <c r="AM16" s="50"/>
      <c r="AN16" s="52"/>
      <c r="AO16" s="52"/>
      <c r="AP16" s="53" t="n">
        <f aca="false">AO16*AN16</f>
        <v>0</v>
      </c>
      <c r="AQ16" s="50"/>
      <c r="AR16" s="52"/>
      <c r="AS16" s="52"/>
      <c r="AT16" s="53" t="n">
        <f aca="false">AS16*AR16</f>
        <v>0</v>
      </c>
      <c r="AU16" s="50"/>
      <c r="AV16" s="52"/>
      <c r="AW16" s="52"/>
      <c r="AX16" s="53" t="n">
        <f aca="false">AW16*AV16</f>
        <v>0</v>
      </c>
      <c r="AY16" s="50"/>
      <c r="AZ16" s="52"/>
      <c r="BA16" s="52"/>
      <c r="BB16" s="53" t="n">
        <f aca="false">BA16*AZ16</f>
        <v>0</v>
      </c>
      <c r="BC16" s="50"/>
      <c r="BD16" s="52"/>
      <c r="BE16" s="52"/>
      <c r="BF16" s="53" t="n">
        <f aca="false">BE16*BD16</f>
        <v>0</v>
      </c>
      <c r="BG16" s="50"/>
      <c r="BH16" s="52"/>
      <c r="BI16" s="52"/>
      <c r="BJ16" s="53" t="n">
        <f aca="false">BI16*BH16</f>
        <v>0</v>
      </c>
      <c r="BK16" s="50"/>
      <c r="BL16" s="52"/>
      <c r="BM16" s="52"/>
      <c r="BN16" s="53" t="n">
        <f aca="false">BM16*BL16</f>
        <v>0</v>
      </c>
      <c r="BO16" s="50"/>
      <c r="BP16" s="52"/>
      <c r="BQ16" s="52"/>
      <c r="BR16" s="53" t="n">
        <f aca="false">BQ16*BP16</f>
        <v>0</v>
      </c>
      <c r="BS16" s="50"/>
      <c r="BT16" s="52"/>
      <c r="BU16" s="52"/>
      <c r="BV16" s="53" t="n">
        <f aca="false">BU16*BT16</f>
        <v>0</v>
      </c>
      <c r="BW16" s="50"/>
      <c r="BX16" s="52"/>
      <c r="BY16" s="52"/>
      <c r="BZ16" s="53" t="n">
        <f aca="false">BY16*BX16</f>
        <v>0</v>
      </c>
      <c r="CC16" s="15"/>
      <c r="CD16" s="55" t="n">
        <f aca="false">D16+H16+L16+P16+T16+X16+AB16+AF16+AJ16+AN16+AR16+AV16+AZ16+BD16+BH16+BL16+BP16+BT16+BX16</f>
        <v>0</v>
      </c>
      <c r="CE16" s="55" t="n">
        <f aca="false">E16+I16+M16+Q16+U16+Y16+AC16+AG16+AK16+AO16+AS16+AW16+BA16+BE16+BI16+BM16+BQ16+BU16+BY16</f>
        <v>0</v>
      </c>
      <c r="CF16" s="56" t="n">
        <f aca="false">F16+J16+N16+R16+V16+Z16+AD16+AH16+AL16+AP16+AT16+AX16+BB16+BF16+BJ16+BN16+BR16+BV16+BZ16</f>
        <v>0</v>
      </c>
      <c r="CG16" s="18" t="n">
        <f aca="false">COUNTIF(C16:BY16,"NC")</f>
        <v>0</v>
      </c>
      <c r="CH16" s="18" t="n">
        <f aca="false">COUNTIF(B16:BZ16,"C")</f>
        <v>0</v>
      </c>
      <c r="CI16" s="18" t="n">
        <f aca="false">COUNTIF(B16:BZ16,"L")</f>
        <v>0</v>
      </c>
    </row>
    <row r="17" customFormat="false" ht="16" hidden="false" customHeight="false" outlineLevel="0" collapsed="false">
      <c r="B17" s="15"/>
      <c r="C17" s="50"/>
      <c r="D17" s="51"/>
      <c r="E17" s="52"/>
      <c r="F17" s="53" t="n">
        <f aca="false">C17*E17</f>
        <v>0</v>
      </c>
      <c r="G17" s="50"/>
      <c r="H17" s="52"/>
      <c r="I17" s="52"/>
      <c r="J17" s="53" t="n">
        <f aca="false">I17*H17</f>
        <v>0</v>
      </c>
      <c r="K17" s="50"/>
      <c r="L17" s="51"/>
      <c r="M17" s="52"/>
      <c r="N17" s="54" t="n">
        <f aca="false">M17*L17</f>
        <v>0</v>
      </c>
      <c r="O17" s="50"/>
      <c r="P17" s="52"/>
      <c r="Q17" s="52"/>
      <c r="R17" s="53" t="n">
        <f aca="false">Q17*P17</f>
        <v>0</v>
      </c>
      <c r="S17" s="50"/>
      <c r="T17" s="52"/>
      <c r="U17" s="52"/>
      <c r="V17" s="53" t="n">
        <f aca="false">U17*T17</f>
        <v>0</v>
      </c>
      <c r="W17" s="50"/>
      <c r="X17" s="52"/>
      <c r="Y17" s="52"/>
      <c r="Z17" s="53" t="n">
        <f aca="false">Y17*X17</f>
        <v>0</v>
      </c>
      <c r="AA17" s="50"/>
      <c r="AB17" s="52"/>
      <c r="AC17" s="52"/>
      <c r="AD17" s="53" t="n">
        <f aca="false">AC17*AB17</f>
        <v>0</v>
      </c>
      <c r="AE17" s="50"/>
      <c r="AF17" s="52"/>
      <c r="AG17" s="52"/>
      <c r="AH17" s="53" t="n">
        <f aca="false">AG17*AF17</f>
        <v>0</v>
      </c>
      <c r="AI17" s="50"/>
      <c r="AJ17" s="52"/>
      <c r="AK17" s="52"/>
      <c r="AL17" s="53" t="n">
        <f aca="false">AK17*AJ17</f>
        <v>0</v>
      </c>
      <c r="AM17" s="50"/>
      <c r="AN17" s="52"/>
      <c r="AO17" s="52"/>
      <c r="AP17" s="53" t="n">
        <f aca="false">AO17*AN17</f>
        <v>0</v>
      </c>
      <c r="AQ17" s="50"/>
      <c r="AR17" s="52"/>
      <c r="AS17" s="52"/>
      <c r="AT17" s="53" t="n">
        <f aca="false">AS17*AR17</f>
        <v>0</v>
      </c>
      <c r="AU17" s="50"/>
      <c r="AV17" s="52"/>
      <c r="AW17" s="52"/>
      <c r="AX17" s="53" t="n">
        <f aca="false">AW17*AV17</f>
        <v>0</v>
      </c>
      <c r="AY17" s="50"/>
      <c r="AZ17" s="52"/>
      <c r="BA17" s="52"/>
      <c r="BB17" s="53" t="n">
        <f aca="false">BA17*AZ17</f>
        <v>0</v>
      </c>
      <c r="BC17" s="50"/>
      <c r="BD17" s="52"/>
      <c r="BE17" s="52"/>
      <c r="BF17" s="53" t="n">
        <f aca="false">BE17*BD17</f>
        <v>0</v>
      </c>
      <c r="BG17" s="50"/>
      <c r="BH17" s="52"/>
      <c r="BI17" s="52"/>
      <c r="BJ17" s="53" t="n">
        <f aca="false">BI17*BH17</f>
        <v>0</v>
      </c>
      <c r="BK17" s="50"/>
      <c r="BL17" s="52"/>
      <c r="BM17" s="52"/>
      <c r="BN17" s="53" t="n">
        <f aca="false">BM17*BL17</f>
        <v>0</v>
      </c>
      <c r="BO17" s="50"/>
      <c r="BP17" s="52"/>
      <c r="BQ17" s="52"/>
      <c r="BR17" s="53" t="n">
        <f aca="false">BQ17*BP17</f>
        <v>0</v>
      </c>
      <c r="BS17" s="50"/>
      <c r="BT17" s="52"/>
      <c r="BU17" s="52"/>
      <c r="BV17" s="53" t="n">
        <f aca="false">BU17*BT17</f>
        <v>0</v>
      </c>
      <c r="BW17" s="50"/>
      <c r="BX17" s="52"/>
      <c r="BY17" s="52"/>
      <c r="BZ17" s="53" t="n">
        <f aca="false">BY17*BX17</f>
        <v>0</v>
      </c>
      <c r="CC17" s="15"/>
      <c r="CD17" s="55" t="n">
        <f aca="false">D17+H17+L17+P17+T17+X17+AB17+AF17+AJ17+AN17+AR17+AV17+AZ17+BD17+BH17+BL17+BP17+BT17+BX17</f>
        <v>0</v>
      </c>
      <c r="CE17" s="55" t="n">
        <f aca="false">E17+I17+M17+Q17+U17+Y17+AC17+AG17+AK17+AO17+AS17+AW17+BA17+BE17+BI17+BM17+BQ17+BU17+BY17</f>
        <v>0</v>
      </c>
      <c r="CF17" s="56" t="n">
        <f aca="false">F17+J17+N17+R17+V17+Z17+AD17+AH17+AL17+AP17+AT17+AX17+BB17+BF17+BJ17+BN17+BR17+BV17+BZ17</f>
        <v>0</v>
      </c>
      <c r="CG17" s="18" t="n">
        <f aca="false">COUNTIF(C17:BY17,"NC")</f>
        <v>0</v>
      </c>
      <c r="CH17" s="18" t="n">
        <f aca="false">COUNTIF(B17:BZ17,"C")</f>
        <v>0</v>
      </c>
      <c r="CI17" s="18" t="n">
        <f aca="false">COUNTIF(B17:BZ17,"L")</f>
        <v>0</v>
      </c>
      <c r="CK17" s="27" t="s">
        <v>20</v>
      </c>
      <c r="CL17" s="27"/>
      <c r="CM17" s="27"/>
    </row>
    <row r="18" customFormat="false" ht="16" hidden="false" customHeight="false" outlineLevel="0" collapsed="false">
      <c r="B18" s="15"/>
      <c r="C18" s="50"/>
      <c r="D18" s="51"/>
      <c r="E18" s="52"/>
      <c r="F18" s="53" t="n">
        <f aca="false">C18*E18</f>
        <v>0</v>
      </c>
      <c r="G18" s="50"/>
      <c r="H18" s="52"/>
      <c r="I18" s="52"/>
      <c r="J18" s="53" t="n">
        <f aca="false">I18*H18</f>
        <v>0</v>
      </c>
      <c r="K18" s="50"/>
      <c r="L18" s="51"/>
      <c r="M18" s="52"/>
      <c r="N18" s="54" t="n">
        <f aca="false">M18*L18</f>
        <v>0</v>
      </c>
      <c r="O18" s="50"/>
      <c r="P18" s="52"/>
      <c r="Q18" s="52"/>
      <c r="R18" s="53" t="n">
        <f aca="false">Q18*P18</f>
        <v>0</v>
      </c>
      <c r="S18" s="50"/>
      <c r="T18" s="52"/>
      <c r="U18" s="52"/>
      <c r="V18" s="53" t="n">
        <f aca="false">U18*T18</f>
        <v>0</v>
      </c>
      <c r="W18" s="50"/>
      <c r="X18" s="52"/>
      <c r="Y18" s="52"/>
      <c r="Z18" s="53" t="n">
        <f aca="false">Y18*X18</f>
        <v>0</v>
      </c>
      <c r="AA18" s="50"/>
      <c r="AB18" s="52"/>
      <c r="AC18" s="52"/>
      <c r="AD18" s="53" t="n">
        <f aca="false">AC18*AB18</f>
        <v>0</v>
      </c>
      <c r="AE18" s="50"/>
      <c r="AF18" s="52"/>
      <c r="AG18" s="52"/>
      <c r="AH18" s="53" t="n">
        <f aca="false">AG18*AF18</f>
        <v>0</v>
      </c>
      <c r="AI18" s="50"/>
      <c r="AJ18" s="52"/>
      <c r="AK18" s="52"/>
      <c r="AL18" s="53" t="n">
        <f aca="false">AK18*AJ18</f>
        <v>0</v>
      </c>
      <c r="AM18" s="50"/>
      <c r="AN18" s="52"/>
      <c r="AO18" s="52"/>
      <c r="AP18" s="53" t="n">
        <f aca="false">AO18*AN18</f>
        <v>0</v>
      </c>
      <c r="AQ18" s="50"/>
      <c r="AR18" s="52"/>
      <c r="AS18" s="52"/>
      <c r="AT18" s="53" t="n">
        <f aca="false">AS18*AR18</f>
        <v>0</v>
      </c>
      <c r="AU18" s="50"/>
      <c r="AV18" s="52"/>
      <c r="AW18" s="52"/>
      <c r="AX18" s="53" t="n">
        <f aca="false">AW18*AV18</f>
        <v>0</v>
      </c>
      <c r="AY18" s="50"/>
      <c r="AZ18" s="52"/>
      <c r="BA18" s="52"/>
      <c r="BB18" s="53" t="n">
        <f aca="false">BA18*AZ18</f>
        <v>0</v>
      </c>
      <c r="BC18" s="50"/>
      <c r="BD18" s="52"/>
      <c r="BE18" s="52"/>
      <c r="BF18" s="53" t="n">
        <f aca="false">BE18*BD18</f>
        <v>0</v>
      </c>
      <c r="BG18" s="50"/>
      <c r="BH18" s="52"/>
      <c r="BI18" s="52"/>
      <c r="BJ18" s="53" t="n">
        <f aca="false">BI18*BH18</f>
        <v>0</v>
      </c>
      <c r="BK18" s="50"/>
      <c r="BL18" s="52"/>
      <c r="BM18" s="52"/>
      <c r="BN18" s="53" t="n">
        <f aca="false">BM18*BL18</f>
        <v>0</v>
      </c>
      <c r="BO18" s="50"/>
      <c r="BP18" s="52"/>
      <c r="BQ18" s="52"/>
      <c r="BR18" s="53" t="n">
        <f aca="false">BQ18*BP18</f>
        <v>0</v>
      </c>
      <c r="BS18" s="50"/>
      <c r="BT18" s="52"/>
      <c r="BU18" s="52"/>
      <c r="BV18" s="53" t="n">
        <f aca="false">BU18*BT18</f>
        <v>0</v>
      </c>
      <c r="BW18" s="50"/>
      <c r="BX18" s="52"/>
      <c r="BY18" s="52"/>
      <c r="BZ18" s="53" t="n">
        <f aca="false">BY18*BX18</f>
        <v>0</v>
      </c>
      <c r="CC18" s="15"/>
      <c r="CD18" s="55" t="n">
        <f aca="false">D18+H18+L18+P18+T18+X18+AB18+AF18+AJ18+AN18+AR18+AV18+AZ18+BD18+BH18+BL18+BP18+BT18+BX18</f>
        <v>0</v>
      </c>
      <c r="CE18" s="55" t="n">
        <f aca="false">E18+I18+M18+Q18+U18+Y18+AC18+AG18+AK18+AO18+AS18+AW18+BA18+BE18+BI18+BM18+BQ18+BU18+BY18</f>
        <v>0</v>
      </c>
      <c r="CF18" s="56" t="n">
        <f aca="false">F18+J18+N18+R18+V18+Z18+AD18+AH18+AL18+AP18+AT18+AX18+BB18+BF18+BJ18+BN18+BR18+BV18+BZ18</f>
        <v>0</v>
      </c>
      <c r="CG18" s="18" t="n">
        <f aca="false">COUNTIF(C18:BY18,"NC")</f>
        <v>0</v>
      </c>
      <c r="CH18" s="18" t="n">
        <f aca="false">COUNTIF(B18:BZ18,"C")</f>
        <v>0</v>
      </c>
      <c r="CI18" s="18" t="n">
        <f aca="false">COUNTIF(B18:BZ18,"L")</f>
        <v>0</v>
      </c>
      <c r="CJ18" s="57" t="s">
        <v>1</v>
      </c>
      <c r="CK18" s="39" t="s">
        <v>11</v>
      </c>
      <c r="CL18" s="37" t="s">
        <v>12</v>
      </c>
      <c r="CM18" s="58" t="s">
        <v>13</v>
      </c>
    </row>
    <row r="19" customFormat="false" ht="15" hidden="false" customHeight="false" outlineLevel="0" collapsed="false">
      <c r="B19" s="15"/>
      <c r="C19" s="50"/>
      <c r="D19" s="51"/>
      <c r="E19" s="52"/>
      <c r="F19" s="53" t="n">
        <f aca="false">C19*E19</f>
        <v>0</v>
      </c>
      <c r="G19" s="50"/>
      <c r="H19" s="52"/>
      <c r="I19" s="52"/>
      <c r="J19" s="53" t="n">
        <f aca="false">I19*H19</f>
        <v>0</v>
      </c>
      <c r="K19" s="50"/>
      <c r="L19" s="51"/>
      <c r="M19" s="52"/>
      <c r="N19" s="54" t="n">
        <f aca="false">M19*L19</f>
        <v>0</v>
      </c>
      <c r="O19" s="50"/>
      <c r="P19" s="52"/>
      <c r="Q19" s="52"/>
      <c r="R19" s="53" t="n">
        <f aca="false">Q19*P19</f>
        <v>0</v>
      </c>
      <c r="S19" s="50"/>
      <c r="T19" s="52"/>
      <c r="U19" s="52"/>
      <c r="V19" s="53" t="n">
        <f aca="false">U19*T19</f>
        <v>0</v>
      </c>
      <c r="W19" s="50"/>
      <c r="X19" s="52"/>
      <c r="Y19" s="52"/>
      <c r="Z19" s="53" t="n">
        <f aca="false">Y19*X19</f>
        <v>0</v>
      </c>
      <c r="AA19" s="50"/>
      <c r="AB19" s="52"/>
      <c r="AC19" s="52"/>
      <c r="AD19" s="53" t="n">
        <f aca="false">AC19*AB19</f>
        <v>0</v>
      </c>
      <c r="AE19" s="50"/>
      <c r="AF19" s="52"/>
      <c r="AG19" s="52"/>
      <c r="AH19" s="53" t="n">
        <f aca="false">AG19*AF19</f>
        <v>0</v>
      </c>
      <c r="AI19" s="50"/>
      <c r="AJ19" s="52"/>
      <c r="AK19" s="52"/>
      <c r="AL19" s="53" t="n">
        <f aca="false">AK19*AJ19</f>
        <v>0</v>
      </c>
      <c r="AM19" s="50"/>
      <c r="AN19" s="52"/>
      <c r="AO19" s="52"/>
      <c r="AP19" s="53" t="n">
        <f aca="false">AO19*AN19</f>
        <v>0</v>
      </c>
      <c r="AQ19" s="50"/>
      <c r="AR19" s="52"/>
      <c r="AS19" s="52"/>
      <c r="AT19" s="53" t="n">
        <f aca="false">AS19*AR19</f>
        <v>0</v>
      </c>
      <c r="AU19" s="50"/>
      <c r="AV19" s="52"/>
      <c r="AW19" s="52"/>
      <c r="AX19" s="53" t="n">
        <f aca="false">AW19*AV19</f>
        <v>0</v>
      </c>
      <c r="AY19" s="50"/>
      <c r="AZ19" s="52"/>
      <c r="BA19" s="52"/>
      <c r="BB19" s="53" t="n">
        <f aca="false">BA19*AZ19</f>
        <v>0</v>
      </c>
      <c r="BC19" s="50"/>
      <c r="BD19" s="52"/>
      <c r="BE19" s="52"/>
      <c r="BF19" s="53" t="n">
        <f aca="false">BE19*BD19</f>
        <v>0</v>
      </c>
      <c r="BG19" s="50"/>
      <c r="BH19" s="52"/>
      <c r="BI19" s="52"/>
      <c r="BJ19" s="53" t="n">
        <f aca="false">BI19*BH19</f>
        <v>0</v>
      </c>
      <c r="BK19" s="50"/>
      <c r="BL19" s="52"/>
      <c r="BM19" s="52"/>
      <c r="BN19" s="53" t="n">
        <f aca="false">BM19*BL19</f>
        <v>0</v>
      </c>
      <c r="BO19" s="50"/>
      <c r="BP19" s="52"/>
      <c r="BQ19" s="52"/>
      <c r="BR19" s="53" t="n">
        <f aca="false">BQ19*BP19</f>
        <v>0</v>
      </c>
      <c r="BS19" s="50"/>
      <c r="BT19" s="52"/>
      <c r="BU19" s="52"/>
      <c r="BV19" s="53" t="n">
        <f aca="false">BU19*BT19</f>
        <v>0</v>
      </c>
      <c r="BW19" s="50"/>
      <c r="BX19" s="52"/>
      <c r="BY19" s="52"/>
      <c r="BZ19" s="53" t="n">
        <f aca="false">BY19*BX19</f>
        <v>0</v>
      </c>
      <c r="CC19" s="15"/>
      <c r="CD19" s="55" t="n">
        <f aca="false">D19+H19+L19+P19+T19+X19+AB19+AF19+AJ19+AN19+AR19+AV19+AZ19+BD19+BH19+BL19+BP19+BT19+BX19</f>
        <v>0</v>
      </c>
      <c r="CE19" s="55" t="n">
        <f aca="false">E19+I19+M19+Q19+U19+Y19+AC19+AG19+AK19+AO19+AS19+AW19+BA19+BE19+BI19+BM19+BQ19+BU19+BY19</f>
        <v>0</v>
      </c>
      <c r="CF19" s="56" t="n">
        <f aca="false">F19+J19+N19+R19+V19+Z19+AD19+AH19+AL19+AP19+AT19+AX19+BB19+BF19+BJ19+BN19+BR19+BV19+BZ19</f>
        <v>0</v>
      </c>
      <c r="CG19" s="18" t="n">
        <f aca="false">COUNTIF(C19:BY19,"NC")</f>
        <v>0</v>
      </c>
      <c r="CH19" s="18" t="n">
        <f aca="false">COUNTIF(B19:BZ19,"C")</f>
        <v>0</v>
      </c>
      <c r="CI19" s="18" t="n">
        <f aca="false">COUNTIF(B19:BZ19,"L")</f>
        <v>0</v>
      </c>
      <c r="CJ19" s="59"/>
      <c r="CK19" s="48" t="n">
        <f aca="false">CD7+CD36</f>
        <v>0</v>
      </c>
      <c r="CL19" s="48" t="n">
        <f aca="false">CE7+CE36</f>
        <v>0</v>
      </c>
      <c r="CM19" s="60" t="n">
        <f aca="false">CF7+CF36</f>
        <v>0</v>
      </c>
    </row>
    <row r="20" customFormat="false" ht="15" hidden="false" customHeight="false" outlineLevel="0" collapsed="false">
      <c r="B20" s="15"/>
      <c r="C20" s="50"/>
      <c r="D20" s="51"/>
      <c r="E20" s="52"/>
      <c r="F20" s="53" t="n">
        <f aca="false">C20*E20</f>
        <v>0</v>
      </c>
      <c r="G20" s="50"/>
      <c r="H20" s="52"/>
      <c r="I20" s="52"/>
      <c r="J20" s="53" t="n">
        <f aca="false">I20*H20</f>
        <v>0</v>
      </c>
      <c r="K20" s="50"/>
      <c r="L20" s="51"/>
      <c r="M20" s="52"/>
      <c r="N20" s="54" t="n">
        <f aca="false">M20*L20</f>
        <v>0</v>
      </c>
      <c r="O20" s="50"/>
      <c r="P20" s="52"/>
      <c r="Q20" s="52"/>
      <c r="R20" s="53" t="n">
        <f aca="false">Q20*P20</f>
        <v>0</v>
      </c>
      <c r="S20" s="50"/>
      <c r="T20" s="52"/>
      <c r="U20" s="52"/>
      <c r="V20" s="53" t="n">
        <f aca="false">U20*T20</f>
        <v>0</v>
      </c>
      <c r="W20" s="50"/>
      <c r="X20" s="52"/>
      <c r="Y20" s="52"/>
      <c r="Z20" s="53" t="n">
        <f aca="false">Y20*X20</f>
        <v>0</v>
      </c>
      <c r="AA20" s="50"/>
      <c r="AB20" s="52"/>
      <c r="AC20" s="52"/>
      <c r="AD20" s="53" t="n">
        <f aca="false">AC20*AB20</f>
        <v>0</v>
      </c>
      <c r="AE20" s="50"/>
      <c r="AF20" s="52"/>
      <c r="AG20" s="52"/>
      <c r="AH20" s="53" t="n">
        <f aca="false">AG20*AF20</f>
        <v>0</v>
      </c>
      <c r="AI20" s="50"/>
      <c r="AJ20" s="52"/>
      <c r="AK20" s="52"/>
      <c r="AL20" s="53" t="n">
        <f aca="false">AK20*AJ20</f>
        <v>0</v>
      </c>
      <c r="AM20" s="50"/>
      <c r="AN20" s="52"/>
      <c r="AO20" s="52"/>
      <c r="AP20" s="53" t="n">
        <f aca="false">AO20*AN20</f>
        <v>0</v>
      </c>
      <c r="AQ20" s="50"/>
      <c r="AR20" s="52"/>
      <c r="AS20" s="52"/>
      <c r="AT20" s="53" t="n">
        <f aca="false">AS20*AR20</f>
        <v>0</v>
      </c>
      <c r="AU20" s="50"/>
      <c r="AV20" s="52"/>
      <c r="AW20" s="52"/>
      <c r="AX20" s="53" t="n">
        <f aca="false">AW20*AV20</f>
        <v>0</v>
      </c>
      <c r="AY20" s="50"/>
      <c r="AZ20" s="52"/>
      <c r="BA20" s="52"/>
      <c r="BB20" s="53" t="n">
        <f aca="false">BA20*AZ20</f>
        <v>0</v>
      </c>
      <c r="BC20" s="50"/>
      <c r="BD20" s="52"/>
      <c r="BE20" s="52"/>
      <c r="BF20" s="53" t="n">
        <f aca="false">BE20*BD20</f>
        <v>0</v>
      </c>
      <c r="BG20" s="50"/>
      <c r="BH20" s="52"/>
      <c r="BI20" s="52"/>
      <c r="BJ20" s="53" t="n">
        <f aca="false">BI20*BH20</f>
        <v>0</v>
      </c>
      <c r="BK20" s="50"/>
      <c r="BL20" s="52"/>
      <c r="BM20" s="52"/>
      <c r="BN20" s="53" t="n">
        <f aca="false">BM20*BL20</f>
        <v>0</v>
      </c>
      <c r="BO20" s="50"/>
      <c r="BP20" s="52"/>
      <c r="BQ20" s="52"/>
      <c r="BR20" s="53" t="n">
        <f aca="false">BQ20*BP20</f>
        <v>0</v>
      </c>
      <c r="BS20" s="50"/>
      <c r="BT20" s="52"/>
      <c r="BU20" s="52"/>
      <c r="BV20" s="53" t="n">
        <f aca="false">BU20*BT20</f>
        <v>0</v>
      </c>
      <c r="BW20" s="50"/>
      <c r="BX20" s="52"/>
      <c r="BY20" s="52"/>
      <c r="BZ20" s="53" t="n">
        <f aca="false">BY20*BX20</f>
        <v>0</v>
      </c>
      <c r="CC20" s="15"/>
      <c r="CD20" s="55" t="n">
        <f aca="false">D20+H20+L20+P20+T20+X20+AB20+AF20+AJ20+AN20+AR20+AV20+AZ20+BD20+BH20+BL20+BP20+BT20+BX20</f>
        <v>0</v>
      </c>
      <c r="CE20" s="55" t="n">
        <f aca="false">E20+I20+M20+Q20+U20+Y20+AC20+AG20+AK20+AO20+AS20+AW20+BA20+BE20+BI20+BM20+BQ20+BU20+BY20</f>
        <v>0</v>
      </c>
      <c r="CF20" s="56" t="n">
        <f aca="false">F20+J20+N20+R20+V20+Z20+AD20+AH20+AL20+AP20+AT20+AX20+BB20+BF20+BJ20+BN20+BR20+BV20+BZ20</f>
        <v>0</v>
      </c>
      <c r="CG20" s="18" t="n">
        <f aca="false">COUNTIF(C20:BY20,"NC")</f>
        <v>0</v>
      </c>
      <c r="CH20" s="18" t="n">
        <f aca="false">COUNTIF(B20:BZ20,"C")</f>
        <v>0</v>
      </c>
      <c r="CI20" s="18" t="n">
        <f aca="false">COUNTIF(B20:BZ20,"L")</f>
        <v>0</v>
      </c>
      <c r="CJ20" s="61"/>
      <c r="CK20" s="55" t="n">
        <f aca="false">CD8+CD37</f>
        <v>0</v>
      </c>
      <c r="CL20" s="55" t="n">
        <f aca="false">CE8+CE37</f>
        <v>0</v>
      </c>
      <c r="CM20" s="62" t="n">
        <f aca="false">CF8+CF37</f>
        <v>0</v>
      </c>
    </row>
    <row r="21" customFormat="false" ht="15" hidden="false" customHeight="false" outlineLevel="0" collapsed="false">
      <c r="B21" s="15"/>
      <c r="C21" s="50"/>
      <c r="D21" s="51"/>
      <c r="E21" s="52"/>
      <c r="F21" s="53" t="n">
        <f aca="false">C21*E21</f>
        <v>0</v>
      </c>
      <c r="G21" s="50"/>
      <c r="H21" s="52"/>
      <c r="I21" s="52"/>
      <c r="J21" s="53" t="n">
        <f aca="false">I21*H21</f>
        <v>0</v>
      </c>
      <c r="K21" s="50"/>
      <c r="L21" s="51"/>
      <c r="M21" s="52"/>
      <c r="N21" s="54" t="n">
        <f aca="false">M21*L21</f>
        <v>0</v>
      </c>
      <c r="O21" s="50"/>
      <c r="P21" s="52"/>
      <c r="Q21" s="52"/>
      <c r="R21" s="53" t="n">
        <f aca="false">Q21*P21</f>
        <v>0</v>
      </c>
      <c r="S21" s="50"/>
      <c r="T21" s="52"/>
      <c r="U21" s="52"/>
      <c r="V21" s="53" t="n">
        <f aca="false">U21*T21</f>
        <v>0</v>
      </c>
      <c r="W21" s="50"/>
      <c r="X21" s="52"/>
      <c r="Y21" s="52"/>
      <c r="Z21" s="53" t="n">
        <f aca="false">Y21*X21</f>
        <v>0</v>
      </c>
      <c r="AA21" s="50"/>
      <c r="AB21" s="52"/>
      <c r="AC21" s="52"/>
      <c r="AD21" s="53" t="n">
        <f aca="false">AC21*AB21</f>
        <v>0</v>
      </c>
      <c r="AE21" s="50"/>
      <c r="AF21" s="52"/>
      <c r="AG21" s="52"/>
      <c r="AH21" s="53" t="n">
        <f aca="false">AG21*AF21</f>
        <v>0</v>
      </c>
      <c r="AI21" s="50"/>
      <c r="AJ21" s="52"/>
      <c r="AK21" s="52"/>
      <c r="AL21" s="53" t="n">
        <f aca="false">AK21*AJ21</f>
        <v>0</v>
      </c>
      <c r="AM21" s="50"/>
      <c r="AN21" s="52"/>
      <c r="AO21" s="52"/>
      <c r="AP21" s="53" t="n">
        <f aca="false">AO21*AN21</f>
        <v>0</v>
      </c>
      <c r="AQ21" s="50"/>
      <c r="AR21" s="52"/>
      <c r="AS21" s="52"/>
      <c r="AT21" s="53" t="n">
        <f aca="false">AS21*AR21</f>
        <v>0</v>
      </c>
      <c r="AU21" s="50"/>
      <c r="AV21" s="52"/>
      <c r="AW21" s="52"/>
      <c r="AX21" s="53" t="n">
        <f aca="false">AW21*AV21</f>
        <v>0</v>
      </c>
      <c r="AY21" s="50"/>
      <c r="AZ21" s="52"/>
      <c r="BA21" s="52"/>
      <c r="BB21" s="53" t="n">
        <f aca="false">BA21*AZ21</f>
        <v>0</v>
      </c>
      <c r="BC21" s="50"/>
      <c r="BD21" s="52"/>
      <c r="BE21" s="52"/>
      <c r="BF21" s="53" t="n">
        <f aca="false">BE21*BD21</f>
        <v>0</v>
      </c>
      <c r="BG21" s="50"/>
      <c r="BH21" s="52"/>
      <c r="BI21" s="52"/>
      <c r="BJ21" s="53" t="n">
        <f aca="false">BI21*BH21</f>
        <v>0</v>
      </c>
      <c r="BK21" s="50"/>
      <c r="BL21" s="52"/>
      <c r="BM21" s="52"/>
      <c r="BN21" s="53" t="n">
        <f aca="false">BM21*BL21</f>
        <v>0</v>
      </c>
      <c r="BO21" s="50"/>
      <c r="BP21" s="52"/>
      <c r="BQ21" s="52"/>
      <c r="BR21" s="53" t="n">
        <f aca="false">BQ21*BP21</f>
        <v>0</v>
      </c>
      <c r="BS21" s="50"/>
      <c r="BT21" s="52"/>
      <c r="BU21" s="52"/>
      <c r="BV21" s="53" t="n">
        <f aca="false">BU21*BT21</f>
        <v>0</v>
      </c>
      <c r="BW21" s="50"/>
      <c r="BX21" s="52"/>
      <c r="BY21" s="52"/>
      <c r="BZ21" s="53" t="n">
        <f aca="false">BY21*BX21</f>
        <v>0</v>
      </c>
      <c r="CC21" s="15"/>
      <c r="CD21" s="55" t="n">
        <f aca="false">D21+H21+L21+P21+T21+X21+AB21+AF21+AJ21+AN21+AR21+AV21+AZ21+BD21+BH21+BL21+BP21+BT21+BX21</f>
        <v>0</v>
      </c>
      <c r="CE21" s="55" t="n">
        <f aca="false">E21+I21+M21+Q21+U21+Y21+AC21+AG21+AK21+AO21+AS21+AW21+BA21+BE21+BI21+BM21+BQ21+BU21+BY21</f>
        <v>0</v>
      </c>
      <c r="CF21" s="56" t="n">
        <f aca="false">F21+J21+N21+R21+V21+Z21+AD21+AH21+AL21+AP21+AT21+AX21+BB21+BF21+BJ21+BN21+BR21+BV21+BZ21</f>
        <v>0</v>
      </c>
      <c r="CG21" s="18" t="n">
        <f aca="false">COUNTIF(C21:BY21,"NC")</f>
        <v>0</v>
      </c>
      <c r="CH21" s="18" t="n">
        <f aca="false">COUNTIF(B21:BZ21,"C")</f>
        <v>0</v>
      </c>
      <c r="CI21" s="18" t="n">
        <f aca="false">COUNTIF(B21:BZ21,"L")</f>
        <v>0</v>
      </c>
      <c r="CJ21" s="61"/>
      <c r="CK21" s="55" t="n">
        <f aca="false">CD9+CD38</f>
        <v>0</v>
      </c>
      <c r="CL21" s="55" t="n">
        <f aca="false">CE9+CE38</f>
        <v>0</v>
      </c>
      <c r="CM21" s="62" t="n">
        <f aca="false">CF9+CF38</f>
        <v>0</v>
      </c>
    </row>
    <row r="22" customFormat="false" ht="15" hidden="false" customHeight="false" outlineLevel="0" collapsed="false">
      <c r="B22" s="15"/>
      <c r="C22" s="50"/>
      <c r="D22" s="51"/>
      <c r="E22" s="52"/>
      <c r="F22" s="53" t="n">
        <f aca="false">C22*E22</f>
        <v>0</v>
      </c>
      <c r="G22" s="50"/>
      <c r="H22" s="52"/>
      <c r="I22" s="52"/>
      <c r="J22" s="53" t="n">
        <f aca="false">I22*H22</f>
        <v>0</v>
      </c>
      <c r="K22" s="50"/>
      <c r="L22" s="51"/>
      <c r="M22" s="52"/>
      <c r="N22" s="54" t="n">
        <f aca="false">M22*L22</f>
        <v>0</v>
      </c>
      <c r="O22" s="50"/>
      <c r="P22" s="52"/>
      <c r="Q22" s="52"/>
      <c r="R22" s="53" t="n">
        <f aca="false">Q22*P22</f>
        <v>0</v>
      </c>
      <c r="S22" s="50"/>
      <c r="T22" s="52"/>
      <c r="U22" s="52"/>
      <c r="V22" s="53" t="n">
        <f aca="false">U22*T22</f>
        <v>0</v>
      </c>
      <c r="W22" s="50"/>
      <c r="X22" s="52"/>
      <c r="Y22" s="52"/>
      <c r="Z22" s="53" t="n">
        <f aca="false">Y22*X22</f>
        <v>0</v>
      </c>
      <c r="AA22" s="50"/>
      <c r="AB22" s="52"/>
      <c r="AC22" s="52"/>
      <c r="AD22" s="53" t="n">
        <f aca="false">AC22*AB22</f>
        <v>0</v>
      </c>
      <c r="AE22" s="50"/>
      <c r="AF22" s="52"/>
      <c r="AG22" s="52"/>
      <c r="AH22" s="53" t="n">
        <f aca="false">AG22*AF22</f>
        <v>0</v>
      </c>
      <c r="AI22" s="50"/>
      <c r="AJ22" s="52"/>
      <c r="AK22" s="52"/>
      <c r="AL22" s="53" t="n">
        <f aca="false">AK22*AJ22</f>
        <v>0</v>
      </c>
      <c r="AM22" s="50"/>
      <c r="AN22" s="52"/>
      <c r="AO22" s="52"/>
      <c r="AP22" s="53" t="n">
        <f aca="false">AO22*AN22</f>
        <v>0</v>
      </c>
      <c r="AQ22" s="50"/>
      <c r="AR22" s="52"/>
      <c r="AS22" s="52"/>
      <c r="AT22" s="53" t="n">
        <f aca="false">AS22*AR22</f>
        <v>0</v>
      </c>
      <c r="AU22" s="50"/>
      <c r="AV22" s="52"/>
      <c r="AW22" s="52"/>
      <c r="AX22" s="53" t="n">
        <f aca="false">AW22*AV22</f>
        <v>0</v>
      </c>
      <c r="AY22" s="50"/>
      <c r="AZ22" s="52"/>
      <c r="BA22" s="52"/>
      <c r="BB22" s="53" t="n">
        <f aca="false">BA22*AZ22</f>
        <v>0</v>
      </c>
      <c r="BC22" s="50"/>
      <c r="BD22" s="52"/>
      <c r="BE22" s="52"/>
      <c r="BF22" s="53" t="n">
        <f aca="false">BE22*BD22</f>
        <v>0</v>
      </c>
      <c r="BG22" s="50"/>
      <c r="BH22" s="52"/>
      <c r="BI22" s="52"/>
      <c r="BJ22" s="53" t="n">
        <f aca="false">BI22*BH22</f>
        <v>0</v>
      </c>
      <c r="BK22" s="50"/>
      <c r="BL22" s="52"/>
      <c r="BM22" s="52"/>
      <c r="BN22" s="53" t="n">
        <f aca="false">BM22*BL22</f>
        <v>0</v>
      </c>
      <c r="BO22" s="50"/>
      <c r="BP22" s="52"/>
      <c r="BQ22" s="52"/>
      <c r="BR22" s="53" t="n">
        <f aca="false">BQ22*BP22</f>
        <v>0</v>
      </c>
      <c r="BS22" s="50"/>
      <c r="BT22" s="52"/>
      <c r="BU22" s="52"/>
      <c r="BV22" s="53" t="n">
        <f aca="false">BU22*BT22</f>
        <v>0</v>
      </c>
      <c r="BW22" s="50"/>
      <c r="BX22" s="52"/>
      <c r="BY22" s="52"/>
      <c r="BZ22" s="53" t="n">
        <f aca="false">BY22*BX22</f>
        <v>0</v>
      </c>
      <c r="CC22" s="15"/>
      <c r="CD22" s="55" t="n">
        <f aca="false">D22+H22+L22+P22+T22+X22+AB22+AF22+AJ22+AN22+AR22+AV22+AZ22+BD22+BH22+BL22+BP22+BT22+BX22</f>
        <v>0</v>
      </c>
      <c r="CE22" s="55" t="n">
        <f aca="false">E22+I22+M22+Q22+U22+Y22+AC22+AG22+AK22+AO22+AS22+AW22+BA22+BE22+BI22+BM22+BQ22+BU22+BY22</f>
        <v>0</v>
      </c>
      <c r="CF22" s="56" t="n">
        <f aca="false">F22+J22+N22+R22+V22+Z22+AD22+AH22+AL22+AP22+AT22+AX22+BB22+BF22+BJ22+BN22+BR22+BV22+BZ22</f>
        <v>0</v>
      </c>
      <c r="CG22" s="18" t="n">
        <f aca="false">COUNTIF(C22:BY22,"NC")</f>
        <v>0</v>
      </c>
      <c r="CH22" s="18" t="n">
        <f aca="false">COUNTIF(B22:BZ22,"C")</f>
        <v>0</v>
      </c>
      <c r="CI22" s="18" t="n">
        <f aca="false">COUNTIF(B22:BZ22,"L")</f>
        <v>0</v>
      </c>
      <c r="CJ22" s="61"/>
      <c r="CK22" s="55" t="n">
        <f aca="false">CD10+CD39</f>
        <v>0</v>
      </c>
      <c r="CL22" s="55" t="n">
        <f aca="false">CE10+CE39</f>
        <v>0</v>
      </c>
      <c r="CM22" s="62" t="n">
        <f aca="false">CF10+CF39</f>
        <v>0</v>
      </c>
    </row>
    <row r="23" customFormat="false" ht="15" hidden="false" customHeight="false" outlineLevel="0" collapsed="false">
      <c r="B23" s="15"/>
      <c r="C23" s="50"/>
      <c r="D23" s="51"/>
      <c r="E23" s="52"/>
      <c r="F23" s="53" t="n">
        <f aca="false">C23*E23</f>
        <v>0</v>
      </c>
      <c r="G23" s="50"/>
      <c r="H23" s="52"/>
      <c r="I23" s="52"/>
      <c r="J23" s="53" t="n">
        <f aca="false">I23*H23</f>
        <v>0</v>
      </c>
      <c r="K23" s="50"/>
      <c r="L23" s="51"/>
      <c r="M23" s="52"/>
      <c r="N23" s="54" t="n">
        <f aca="false">M23*L23</f>
        <v>0</v>
      </c>
      <c r="O23" s="50"/>
      <c r="P23" s="52"/>
      <c r="Q23" s="52"/>
      <c r="R23" s="53" t="n">
        <f aca="false">Q23*P23</f>
        <v>0</v>
      </c>
      <c r="S23" s="50"/>
      <c r="T23" s="52"/>
      <c r="U23" s="52"/>
      <c r="V23" s="53" t="n">
        <f aca="false">U23*T23</f>
        <v>0</v>
      </c>
      <c r="W23" s="50"/>
      <c r="X23" s="52"/>
      <c r="Y23" s="52"/>
      <c r="Z23" s="53" t="n">
        <f aca="false">Y23*X23</f>
        <v>0</v>
      </c>
      <c r="AA23" s="50"/>
      <c r="AB23" s="52"/>
      <c r="AC23" s="52"/>
      <c r="AD23" s="53" t="n">
        <f aca="false">AC23*AB23</f>
        <v>0</v>
      </c>
      <c r="AE23" s="50"/>
      <c r="AF23" s="52"/>
      <c r="AG23" s="52"/>
      <c r="AH23" s="53" t="n">
        <f aca="false">AG23*AF23</f>
        <v>0</v>
      </c>
      <c r="AI23" s="50"/>
      <c r="AJ23" s="52"/>
      <c r="AK23" s="52"/>
      <c r="AL23" s="53" t="n">
        <f aca="false">AK23*AJ23</f>
        <v>0</v>
      </c>
      <c r="AM23" s="50"/>
      <c r="AN23" s="52"/>
      <c r="AO23" s="52"/>
      <c r="AP23" s="53" t="n">
        <f aca="false">AO23*AN23</f>
        <v>0</v>
      </c>
      <c r="AQ23" s="50"/>
      <c r="AR23" s="52"/>
      <c r="AS23" s="52"/>
      <c r="AT23" s="53" t="n">
        <f aca="false">AS23*AR23</f>
        <v>0</v>
      </c>
      <c r="AU23" s="50"/>
      <c r="AV23" s="52"/>
      <c r="AW23" s="52"/>
      <c r="AX23" s="53" t="n">
        <f aca="false">AW23*AV23</f>
        <v>0</v>
      </c>
      <c r="AY23" s="50"/>
      <c r="AZ23" s="52"/>
      <c r="BA23" s="52"/>
      <c r="BB23" s="53" t="n">
        <f aca="false">BA23*AZ23</f>
        <v>0</v>
      </c>
      <c r="BC23" s="50"/>
      <c r="BD23" s="52"/>
      <c r="BE23" s="52"/>
      <c r="BF23" s="53" t="n">
        <f aca="false">BE23*BD23</f>
        <v>0</v>
      </c>
      <c r="BG23" s="50"/>
      <c r="BH23" s="52"/>
      <c r="BI23" s="52"/>
      <c r="BJ23" s="53" t="n">
        <f aca="false">BI23*BH23</f>
        <v>0</v>
      </c>
      <c r="BK23" s="50"/>
      <c r="BL23" s="52"/>
      <c r="BM23" s="52"/>
      <c r="BN23" s="53" t="n">
        <f aca="false">BM23*BL23</f>
        <v>0</v>
      </c>
      <c r="BO23" s="50"/>
      <c r="BP23" s="52"/>
      <c r="BQ23" s="52"/>
      <c r="BR23" s="53" t="n">
        <f aca="false">BQ23*BP23</f>
        <v>0</v>
      </c>
      <c r="BS23" s="50"/>
      <c r="BT23" s="52"/>
      <c r="BU23" s="52"/>
      <c r="BV23" s="53" t="n">
        <f aca="false">BU23*BT23</f>
        <v>0</v>
      </c>
      <c r="BW23" s="50"/>
      <c r="BX23" s="52"/>
      <c r="BY23" s="52"/>
      <c r="BZ23" s="53" t="n">
        <f aca="false">BY23*BX23</f>
        <v>0</v>
      </c>
      <c r="CC23" s="15"/>
      <c r="CD23" s="55" t="n">
        <f aca="false">D23+H23+L23+P23+T23+X23+AB23+AF23+AJ23+AN23+AR23+AV23+AZ23+BD23+BH23+BL23+BP23+BT23+BX23</f>
        <v>0</v>
      </c>
      <c r="CE23" s="55" t="n">
        <f aca="false">E23+I23+M23+Q23+U23+Y23+AC23+AG23+AK23+AO23+AS23+AW23+BA23+BE23+BI23+BM23+BQ23+BU23+BY23</f>
        <v>0</v>
      </c>
      <c r="CF23" s="56" t="n">
        <f aca="false">F23+J23+N23+R23+V23+Z23+AD23+AH23+AL23+AP23+AT23+AX23+BB23+BF23+BJ23+BN23+BR23+BV23+BZ23</f>
        <v>0</v>
      </c>
      <c r="CG23" s="18" t="n">
        <f aca="false">COUNTIF(C23:BY23,"NC")</f>
        <v>0</v>
      </c>
      <c r="CH23" s="18" t="n">
        <f aca="false">COUNTIF(B23:BZ23,"C")</f>
        <v>0</v>
      </c>
      <c r="CI23" s="18" t="n">
        <f aca="false">COUNTIF(B23:BZ23,"L")</f>
        <v>0</v>
      </c>
      <c r="CJ23" s="61"/>
      <c r="CK23" s="55" t="n">
        <f aca="false">CD11+CD40</f>
        <v>0</v>
      </c>
      <c r="CL23" s="55" t="n">
        <f aca="false">CE11+CE40</f>
        <v>0</v>
      </c>
      <c r="CM23" s="62" t="n">
        <f aca="false">CF11+CF40</f>
        <v>0</v>
      </c>
    </row>
    <row r="24" customFormat="false" ht="16" hidden="false" customHeight="false" outlineLevel="0" collapsed="false">
      <c r="B24" s="19"/>
      <c r="C24" s="63"/>
      <c r="D24" s="64"/>
      <c r="E24" s="65"/>
      <c r="F24" s="66" t="n">
        <f aca="false">C24*E24</f>
        <v>0</v>
      </c>
      <c r="G24" s="63"/>
      <c r="H24" s="65"/>
      <c r="I24" s="65"/>
      <c r="J24" s="66" t="n">
        <f aca="false">I24*H24</f>
        <v>0</v>
      </c>
      <c r="K24" s="63"/>
      <c r="L24" s="64"/>
      <c r="M24" s="65"/>
      <c r="N24" s="67" t="n">
        <f aca="false">M24*L24</f>
        <v>0</v>
      </c>
      <c r="O24" s="63"/>
      <c r="P24" s="65"/>
      <c r="Q24" s="65"/>
      <c r="R24" s="66" t="n">
        <f aca="false">Q24*P24</f>
        <v>0</v>
      </c>
      <c r="S24" s="63"/>
      <c r="T24" s="65"/>
      <c r="U24" s="65"/>
      <c r="V24" s="66" t="n">
        <f aca="false">U24*T24</f>
        <v>0</v>
      </c>
      <c r="W24" s="63"/>
      <c r="X24" s="65"/>
      <c r="Y24" s="65"/>
      <c r="Z24" s="66" t="n">
        <f aca="false">Y24*X24</f>
        <v>0</v>
      </c>
      <c r="AA24" s="63"/>
      <c r="AB24" s="65"/>
      <c r="AC24" s="65"/>
      <c r="AD24" s="66" t="n">
        <f aca="false">AC24*AB24</f>
        <v>0</v>
      </c>
      <c r="AE24" s="63"/>
      <c r="AF24" s="65"/>
      <c r="AG24" s="65"/>
      <c r="AH24" s="66" t="n">
        <f aca="false">AG24*AF24</f>
        <v>0</v>
      </c>
      <c r="AI24" s="63"/>
      <c r="AJ24" s="65"/>
      <c r="AK24" s="65"/>
      <c r="AL24" s="66" t="n">
        <f aca="false">AK24*AJ24</f>
        <v>0</v>
      </c>
      <c r="AM24" s="63"/>
      <c r="AN24" s="65"/>
      <c r="AO24" s="65"/>
      <c r="AP24" s="66" t="n">
        <f aca="false">AO24*AN24</f>
        <v>0</v>
      </c>
      <c r="AQ24" s="63"/>
      <c r="AR24" s="65"/>
      <c r="AS24" s="65"/>
      <c r="AT24" s="66" t="n">
        <f aca="false">AS24*AR24</f>
        <v>0</v>
      </c>
      <c r="AU24" s="63"/>
      <c r="AV24" s="65"/>
      <c r="AW24" s="65"/>
      <c r="AX24" s="66" t="n">
        <f aca="false">AW24*AV24</f>
        <v>0</v>
      </c>
      <c r="AY24" s="63"/>
      <c r="AZ24" s="65"/>
      <c r="BA24" s="65"/>
      <c r="BB24" s="66" t="n">
        <f aca="false">BA24*AZ24</f>
        <v>0</v>
      </c>
      <c r="BC24" s="63"/>
      <c r="BD24" s="65"/>
      <c r="BE24" s="65"/>
      <c r="BF24" s="66" t="n">
        <f aca="false">BE24*BD24</f>
        <v>0</v>
      </c>
      <c r="BG24" s="63"/>
      <c r="BH24" s="65"/>
      <c r="BI24" s="65"/>
      <c r="BJ24" s="66" t="n">
        <f aca="false">BI24*BH24</f>
        <v>0</v>
      </c>
      <c r="BK24" s="63"/>
      <c r="BL24" s="65"/>
      <c r="BM24" s="65"/>
      <c r="BN24" s="66" t="n">
        <f aca="false">BM24*BL24</f>
        <v>0</v>
      </c>
      <c r="BO24" s="63"/>
      <c r="BP24" s="65"/>
      <c r="BQ24" s="65"/>
      <c r="BR24" s="66" t="n">
        <f aca="false">BQ24*BP24</f>
        <v>0</v>
      </c>
      <c r="BS24" s="63"/>
      <c r="BT24" s="65"/>
      <c r="BU24" s="65"/>
      <c r="BV24" s="66" t="n">
        <f aca="false">BU24*BT24</f>
        <v>0</v>
      </c>
      <c r="BW24" s="63"/>
      <c r="BX24" s="65"/>
      <c r="BY24" s="65"/>
      <c r="BZ24" s="66" t="n">
        <f aca="false">BY24*BX24</f>
        <v>0</v>
      </c>
      <c r="CC24" s="19"/>
      <c r="CD24" s="68" t="n">
        <f aca="false">D24+H24+L24+P24+T24+X24+AB24+AF24+AJ24+AN24+AR24+AV24+AZ24+BD24+BH24+BL24+BP24+BT24+BX24</f>
        <v>0</v>
      </c>
      <c r="CE24" s="68" t="n">
        <f aca="false">E24+I24+M24+Q24+U24+Y24+AC24+AG24+AK24+AO24+AS24+AW24+BA24+BE24+BI24+BM24+BQ24+BU24+BY24</f>
        <v>0</v>
      </c>
      <c r="CF24" s="69" t="n">
        <f aca="false">F24+J24+N24+R24+V24+Z24+AD24+AH24+AL24+AP24+AT24+AX24+BB24+BF24+BJ24+BN24+BR24+BV24+BZ24</f>
        <v>0</v>
      </c>
      <c r="CG24" s="22" t="n">
        <f aca="false">COUNTIF(C24:BY24,"NC")</f>
        <v>0</v>
      </c>
      <c r="CH24" s="18" t="n">
        <f aca="false">COUNTIF(B24:BZ24,"C")</f>
        <v>0</v>
      </c>
      <c r="CI24" s="22" t="n">
        <f aca="false">COUNTIF(B24:BZ24,"L")</f>
        <v>0</v>
      </c>
      <c r="CJ24" s="61"/>
      <c r="CK24" s="55" t="n">
        <f aca="false">CD12+CD41</f>
        <v>0</v>
      </c>
      <c r="CL24" s="55" t="n">
        <f aca="false">CE12+CE41</f>
        <v>0</v>
      </c>
      <c r="CM24" s="62" t="n">
        <f aca="false">CF12+CF41</f>
        <v>0</v>
      </c>
    </row>
    <row r="25" customFormat="false" ht="16" hidden="false" customHeight="false" outlineLevel="0" collapsed="false">
      <c r="B25" s="23" t="s">
        <v>2</v>
      </c>
      <c r="C25" s="70"/>
      <c r="D25" s="71"/>
      <c r="E25" s="72" t="e">
        <f aca="false">AVERAGE(E7:E24)</f>
        <v>#DIV/0!</v>
      </c>
      <c r="F25" s="73" t="n">
        <f aca="false">SUM(F7:F24)</f>
        <v>0</v>
      </c>
      <c r="G25" s="74"/>
      <c r="H25" s="70"/>
      <c r="I25" s="72" t="e">
        <f aca="false">AVERAGE(I7:I24)</f>
        <v>#DIV/0!</v>
      </c>
      <c r="J25" s="73" t="n">
        <f aca="false">SUM(J7:J24)</f>
        <v>0</v>
      </c>
      <c r="K25" s="74"/>
      <c r="L25" s="70"/>
      <c r="M25" s="72" t="e">
        <f aca="false">AVERAGE(M7:M24)</f>
        <v>#DIV/0!</v>
      </c>
      <c r="N25" s="73" t="n">
        <f aca="false">SUM(N7:N24)</f>
        <v>0</v>
      </c>
      <c r="O25" s="74"/>
      <c r="P25" s="70"/>
      <c r="Q25" s="72" t="e">
        <f aca="false">AVERAGE(Q7:Q24)</f>
        <v>#DIV/0!</v>
      </c>
      <c r="R25" s="73" t="n">
        <f aca="false">SUM(R7:R24)</f>
        <v>0</v>
      </c>
      <c r="S25" s="74"/>
      <c r="T25" s="70"/>
      <c r="U25" s="72" t="e">
        <f aca="false">AVERAGE(U7:U24)</f>
        <v>#DIV/0!</v>
      </c>
      <c r="V25" s="73" t="n">
        <f aca="false">SUM(V7:V24)</f>
        <v>0</v>
      </c>
      <c r="W25" s="74"/>
      <c r="X25" s="70"/>
      <c r="Y25" s="72" t="e">
        <f aca="false">AVERAGE(Y7:Y24)</f>
        <v>#DIV/0!</v>
      </c>
      <c r="Z25" s="73" t="n">
        <f aca="false">SUM(Z7:Z24)</f>
        <v>0</v>
      </c>
      <c r="AA25" s="74"/>
      <c r="AB25" s="70"/>
      <c r="AC25" s="72" t="e">
        <f aca="false">AVERAGE(AC7:AC24)</f>
        <v>#DIV/0!</v>
      </c>
      <c r="AD25" s="73" t="n">
        <f aca="false">SUM(AD7:AD24)</f>
        <v>0</v>
      </c>
      <c r="AE25" s="74"/>
      <c r="AF25" s="70"/>
      <c r="AG25" s="72" t="e">
        <f aca="false">AVERAGE(AG7:AG24)</f>
        <v>#DIV/0!</v>
      </c>
      <c r="AH25" s="73" t="n">
        <f aca="false">SUM(AH7:AH24)</f>
        <v>0</v>
      </c>
      <c r="AI25" s="74"/>
      <c r="AJ25" s="70"/>
      <c r="AK25" s="72" t="e">
        <f aca="false">AVERAGE(AK7:AK24)</f>
        <v>#DIV/0!</v>
      </c>
      <c r="AL25" s="73" t="n">
        <f aca="false">SUM(AL7:AL24)</f>
        <v>0</v>
      </c>
      <c r="AM25" s="74"/>
      <c r="AN25" s="70"/>
      <c r="AO25" s="72" t="e">
        <f aca="false">AVERAGE(AO7:AO24)</f>
        <v>#DIV/0!</v>
      </c>
      <c r="AP25" s="73" t="n">
        <f aca="false">SUM(AP7:AP24)</f>
        <v>0</v>
      </c>
      <c r="AQ25" s="74"/>
      <c r="AR25" s="70"/>
      <c r="AS25" s="72" t="e">
        <f aca="false">AVERAGE(AS7:AS24)</f>
        <v>#DIV/0!</v>
      </c>
      <c r="AT25" s="73" t="n">
        <f aca="false">SUM(AT7:AT24)</f>
        <v>0</v>
      </c>
      <c r="AU25" s="74"/>
      <c r="AV25" s="70"/>
      <c r="AW25" s="72" t="e">
        <f aca="false">AVERAGE(AW7:AW24)</f>
        <v>#DIV/0!</v>
      </c>
      <c r="AX25" s="73" t="n">
        <f aca="false">SUM(AX7:AX24)</f>
        <v>0</v>
      </c>
      <c r="AY25" s="74"/>
      <c r="AZ25" s="70"/>
      <c r="BA25" s="72" t="e">
        <f aca="false">AVERAGE(BA7:BA24)</f>
        <v>#DIV/0!</v>
      </c>
      <c r="BB25" s="73" t="n">
        <f aca="false">SUM(BB7:BB24)</f>
        <v>0</v>
      </c>
      <c r="BC25" s="74"/>
      <c r="BD25" s="70"/>
      <c r="BE25" s="72" t="e">
        <f aca="false">AVERAGE(BE7:BE24)</f>
        <v>#DIV/0!</v>
      </c>
      <c r="BF25" s="73" t="n">
        <f aca="false">SUM(BF7:BF24)</f>
        <v>0</v>
      </c>
      <c r="BG25" s="74"/>
      <c r="BH25" s="70"/>
      <c r="BI25" s="72" t="e">
        <f aca="false">AVERAGE(BI7:BI24)</f>
        <v>#DIV/0!</v>
      </c>
      <c r="BJ25" s="73" t="n">
        <f aca="false">SUM(BJ7:BJ24)</f>
        <v>0</v>
      </c>
      <c r="BK25" s="74"/>
      <c r="BL25" s="70"/>
      <c r="BM25" s="72" t="e">
        <f aca="false">AVERAGE(BM7:BM24)</f>
        <v>#DIV/0!</v>
      </c>
      <c r="BN25" s="73" t="n">
        <f aca="false">SUM(BN7:BN24)</f>
        <v>0</v>
      </c>
      <c r="BO25" s="74"/>
      <c r="BP25" s="70"/>
      <c r="BQ25" s="72" t="e">
        <f aca="false">AVERAGE(BQ7:BQ24)</f>
        <v>#DIV/0!</v>
      </c>
      <c r="BR25" s="73" t="n">
        <f aca="false">SUM(BR7:BR24)</f>
        <v>0</v>
      </c>
      <c r="BS25" s="74"/>
      <c r="BT25" s="70"/>
      <c r="BU25" s="72" t="e">
        <f aca="false">AVERAGE(BU7:BU24)</f>
        <v>#DIV/0!</v>
      </c>
      <c r="BV25" s="73" t="n">
        <f aca="false">SUM(BV7:BV24)</f>
        <v>0</v>
      </c>
      <c r="BW25" s="74"/>
      <c r="BX25" s="70"/>
      <c r="BY25" s="72" t="e">
        <f aca="false">AVERAGE(BY7:BY24)</f>
        <v>#DIV/0!</v>
      </c>
      <c r="BZ25" s="73" t="n">
        <f aca="false">SUM(BZ7:BZ24)</f>
        <v>0</v>
      </c>
      <c r="CJ25" s="15"/>
      <c r="CK25" s="55" t="n">
        <f aca="false">CD13+CD42</f>
        <v>0</v>
      </c>
      <c r="CL25" s="55" t="n">
        <f aca="false">CE13+CE42</f>
        <v>0</v>
      </c>
      <c r="CM25" s="62" t="n">
        <f aca="false">CF13+CF42</f>
        <v>0</v>
      </c>
    </row>
    <row r="26" customFormat="false" ht="15" hidden="false" customHeight="false" outlineLevel="0" collapsed="false">
      <c r="CJ26" s="15"/>
      <c r="CK26" s="55" t="n">
        <f aca="false">CD14+CD43</f>
        <v>0</v>
      </c>
      <c r="CL26" s="55" t="n">
        <f aca="false">CE14+CE43</f>
        <v>0</v>
      </c>
      <c r="CM26" s="62" t="n">
        <f aca="false">CF14+CF43</f>
        <v>0</v>
      </c>
    </row>
    <row r="27" customFormat="false" ht="15" hidden="false" customHeight="false" outlineLevel="0" collapsed="false">
      <c r="CJ27" s="15"/>
      <c r="CK27" s="55" t="n">
        <f aca="false">CD15+CD44</f>
        <v>0</v>
      </c>
      <c r="CL27" s="55" t="n">
        <f aca="false">CE15+CE44</f>
        <v>0</v>
      </c>
      <c r="CM27" s="62" t="n">
        <f aca="false">CF15+CF44</f>
        <v>0</v>
      </c>
    </row>
    <row r="28" customFormat="false" ht="15" hidden="false" customHeight="false" outlineLevel="0" collapsed="false">
      <c r="CJ28" s="15"/>
      <c r="CK28" s="55" t="n">
        <f aca="false">CD16+CD45</f>
        <v>0</v>
      </c>
      <c r="CL28" s="55" t="n">
        <f aca="false">CE16+CE45</f>
        <v>0</v>
      </c>
      <c r="CM28" s="62" t="n">
        <f aca="false">CF16+CF45</f>
        <v>0</v>
      </c>
    </row>
    <row r="29" customFormat="false" ht="15" hidden="false" customHeight="false" outlineLevel="0" collapsed="false">
      <c r="CJ29" s="15"/>
      <c r="CK29" s="55" t="n">
        <f aca="false">CD17+CD46</f>
        <v>0</v>
      </c>
      <c r="CL29" s="55" t="n">
        <f aca="false">CE17+CE46</f>
        <v>0</v>
      </c>
      <c r="CM29" s="62" t="n">
        <f aca="false">CF17+CF46</f>
        <v>0</v>
      </c>
    </row>
    <row r="30" customFormat="false" ht="15" hidden="false" customHeight="false" outlineLevel="0" collapsed="false">
      <c r="CJ30" s="15"/>
      <c r="CK30" s="55" t="n">
        <f aca="false">CD18+CD47</f>
        <v>0</v>
      </c>
      <c r="CL30" s="55" t="n">
        <f aca="false">CE18+CE47</f>
        <v>0</v>
      </c>
      <c r="CM30" s="62" t="n">
        <f aca="false">CF18+CF47</f>
        <v>0</v>
      </c>
    </row>
    <row r="31" customFormat="false" ht="15" hidden="false" customHeight="false" outlineLevel="0" collapsed="false">
      <c r="CJ31" s="15"/>
      <c r="CK31" s="55" t="n">
        <f aca="false">CD19+CD48</f>
        <v>0</v>
      </c>
      <c r="CL31" s="55" t="n">
        <f aca="false">CE19+CE48</f>
        <v>0</v>
      </c>
      <c r="CM31" s="62" t="n">
        <f aca="false">CF19+CF48</f>
        <v>0</v>
      </c>
    </row>
    <row r="32" customFormat="false" ht="15" hidden="false" customHeight="false" outlineLevel="0" collapsed="false">
      <c r="CJ32" s="15"/>
      <c r="CK32" s="55" t="n">
        <f aca="false">CD20+CD49</f>
        <v>0</v>
      </c>
      <c r="CL32" s="55" t="n">
        <f aca="false">CE20+CE49</f>
        <v>0</v>
      </c>
      <c r="CM32" s="62" t="n">
        <f aca="false">CF20+CF49</f>
        <v>0</v>
      </c>
    </row>
    <row r="33" customFormat="false" ht="16" hidden="false" customHeight="false" outlineLevel="0" collapsed="false">
      <c r="CJ33" s="15"/>
      <c r="CK33" s="55" t="n">
        <f aca="false">CD21+CD50</f>
        <v>0</v>
      </c>
      <c r="CL33" s="55" t="n">
        <f aca="false">CE21+CE50</f>
        <v>0</v>
      </c>
      <c r="CM33" s="62" t="n">
        <f aca="false">CF21+CF50</f>
        <v>0</v>
      </c>
    </row>
    <row r="34" customFormat="false" ht="16" hidden="false" customHeight="false" outlineLevel="0" collapsed="false">
      <c r="B34" s="26" t="s">
        <v>21</v>
      </c>
      <c r="C34" s="27" t="s">
        <v>7</v>
      </c>
      <c r="D34" s="27"/>
      <c r="E34" s="27"/>
      <c r="F34" s="27"/>
      <c r="G34" s="27" t="s">
        <v>7</v>
      </c>
      <c r="H34" s="27"/>
      <c r="I34" s="27"/>
      <c r="J34" s="27"/>
      <c r="K34" s="27" t="s">
        <v>7</v>
      </c>
      <c r="L34" s="27"/>
      <c r="M34" s="27"/>
      <c r="N34" s="27"/>
      <c r="O34" s="28" t="s">
        <v>7</v>
      </c>
      <c r="P34" s="28"/>
      <c r="Q34" s="28"/>
      <c r="R34" s="28"/>
      <c r="S34" s="28" t="s">
        <v>7</v>
      </c>
      <c r="T34" s="28"/>
      <c r="U34" s="28"/>
      <c r="V34" s="28"/>
      <c r="W34" s="28" t="s">
        <v>7</v>
      </c>
      <c r="X34" s="28"/>
      <c r="Y34" s="28"/>
      <c r="Z34" s="28"/>
      <c r="AA34" s="28" t="s">
        <v>7</v>
      </c>
      <c r="AB34" s="28"/>
      <c r="AC34" s="28"/>
      <c r="AD34" s="28"/>
      <c r="AE34" s="28" t="s">
        <v>7</v>
      </c>
      <c r="AF34" s="28"/>
      <c r="AG34" s="28"/>
      <c r="AH34" s="28"/>
      <c r="AI34" s="28" t="s">
        <v>7</v>
      </c>
      <c r="AJ34" s="28"/>
      <c r="AK34" s="28"/>
      <c r="AL34" s="28"/>
      <c r="AM34" s="28" t="s">
        <v>7</v>
      </c>
      <c r="AN34" s="28"/>
      <c r="AO34" s="28"/>
      <c r="AP34" s="28"/>
      <c r="AQ34" s="28" t="s">
        <v>7</v>
      </c>
      <c r="AR34" s="28"/>
      <c r="AS34" s="28"/>
      <c r="AT34" s="28"/>
      <c r="AU34" s="28" t="s">
        <v>7</v>
      </c>
      <c r="AV34" s="28"/>
      <c r="AW34" s="28"/>
      <c r="AX34" s="28"/>
      <c r="AY34" s="28" t="s">
        <v>7</v>
      </c>
      <c r="AZ34" s="28"/>
      <c r="BA34" s="28"/>
      <c r="BB34" s="28"/>
      <c r="BC34" s="28" t="s">
        <v>7</v>
      </c>
      <c r="BD34" s="28"/>
      <c r="BE34" s="28"/>
      <c r="BF34" s="28"/>
      <c r="BG34" s="28" t="s">
        <v>7</v>
      </c>
      <c r="BH34" s="28"/>
      <c r="BI34" s="28"/>
      <c r="BJ34" s="28"/>
      <c r="BK34" s="28" t="s">
        <v>7</v>
      </c>
      <c r="BL34" s="28"/>
      <c r="BM34" s="28"/>
      <c r="BN34" s="28"/>
      <c r="BO34" s="28" t="s">
        <v>7</v>
      </c>
      <c r="BP34" s="28"/>
      <c r="BQ34" s="28"/>
      <c r="BR34" s="28"/>
      <c r="BS34" s="28" t="s">
        <v>7</v>
      </c>
      <c r="BT34" s="28"/>
      <c r="BU34" s="28"/>
      <c r="BV34" s="28"/>
      <c r="BW34" s="28" t="s">
        <v>7</v>
      </c>
      <c r="BX34" s="28"/>
      <c r="BY34" s="28"/>
      <c r="BZ34" s="28"/>
      <c r="CD34" s="75" t="s">
        <v>22</v>
      </c>
      <c r="CE34" s="75"/>
      <c r="CF34" s="75"/>
      <c r="CG34" s="76" t="s">
        <v>9</v>
      </c>
      <c r="CH34" s="76"/>
      <c r="CI34" s="76"/>
      <c r="CJ34" s="61"/>
      <c r="CK34" s="55" t="n">
        <f aca="false">CD22+CD51</f>
        <v>0</v>
      </c>
      <c r="CL34" s="55" t="n">
        <f aca="false">CE22+CE51</f>
        <v>0</v>
      </c>
      <c r="CM34" s="62" t="n">
        <f aca="false">CF22+CF51</f>
        <v>0</v>
      </c>
    </row>
    <row r="35" customFormat="false" ht="16" hidden="false" customHeight="false" outlineLevel="0" collapsed="false">
      <c r="B35" s="5" t="s">
        <v>1</v>
      </c>
      <c r="C35" s="30" t="s">
        <v>10</v>
      </c>
      <c r="D35" s="30" t="s">
        <v>11</v>
      </c>
      <c r="E35" s="31" t="s">
        <v>12</v>
      </c>
      <c r="F35" s="32" t="s">
        <v>13</v>
      </c>
      <c r="G35" s="33" t="s">
        <v>10</v>
      </c>
      <c r="H35" s="34" t="s">
        <v>11</v>
      </c>
      <c r="I35" s="34" t="s">
        <v>12</v>
      </c>
      <c r="J35" s="35" t="s">
        <v>13</v>
      </c>
      <c r="K35" s="36" t="s">
        <v>10</v>
      </c>
      <c r="L35" s="36" t="s">
        <v>11</v>
      </c>
      <c r="M35" s="37" t="s">
        <v>12</v>
      </c>
      <c r="N35" s="38" t="s">
        <v>13</v>
      </c>
      <c r="O35" s="33" t="s">
        <v>10</v>
      </c>
      <c r="P35" s="34" t="s">
        <v>11</v>
      </c>
      <c r="Q35" s="34" t="s">
        <v>12</v>
      </c>
      <c r="R35" s="35" t="s">
        <v>13</v>
      </c>
      <c r="S35" s="33" t="s">
        <v>10</v>
      </c>
      <c r="T35" s="34" t="s">
        <v>11</v>
      </c>
      <c r="U35" s="34" t="s">
        <v>12</v>
      </c>
      <c r="V35" s="35" t="s">
        <v>13</v>
      </c>
      <c r="W35" s="33" t="s">
        <v>10</v>
      </c>
      <c r="X35" s="34" t="s">
        <v>11</v>
      </c>
      <c r="Y35" s="34" t="s">
        <v>12</v>
      </c>
      <c r="Z35" s="35" t="s">
        <v>13</v>
      </c>
      <c r="AA35" s="33" t="s">
        <v>10</v>
      </c>
      <c r="AB35" s="34" t="s">
        <v>11</v>
      </c>
      <c r="AC35" s="34" t="s">
        <v>12</v>
      </c>
      <c r="AD35" s="35" t="s">
        <v>13</v>
      </c>
      <c r="AE35" s="33" t="s">
        <v>10</v>
      </c>
      <c r="AF35" s="34" t="s">
        <v>11</v>
      </c>
      <c r="AG35" s="34" t="s">
        <v>12</v>
      </c>
      <c r="AH35" s="35" t="s">
        <v>13</v>
      </c>
      <c r="AI35" s="33" t="s">
        <v>10</v>
      </c>
      <c r="AJ35" s="34" t="s">
        <v>11</v>
      </c>
      <c r="AK35" s="34" t="s">
        <v>12</v>
      </c>
      <c r="AL35" s="35" t="s">
        <v>13</v>
      </c>
      <c r="AM35" s="33" t="s">
        <v>10</v>
      </c>
      <c r="AN35" s="34" t="s">
        <v>11</v>
      </c>
      <c r="AO35" s="34" t="s">
        <v>12</v>
      </c>
      <c r="AP35" s="35" t="s">
        <v>13</v>
      </c>
      <c r="AQ35" s="33" t="s">
        <v>10</v>
      </c>
      <c r="AR35" s="34" t="s">
        <v>11</v>
      </c>
      <c r="AS35" s="34" t="s">
        <v>12</v>
      </c>
      <c r="AT35" s="35" t="s">
        <v>13</v>
      </c>
      <c r="AU35" s="33" t="s">
        <v>10</v>
      </c>
      <c r="AV35" s="34" t="s">
        <v>11</v>
      </c>
      <c r="AW35" s="34" t="s">
        <v>12</v>
      </c>
      <c r="AX35" s="35" t="s">
        <v>13</v>
      </c>
      <c r="AY35" s="33" t="s">
        <v>10</v>
      </c>
      <c r="AZ35" s="34" t="s">
        <v>11</v>
      </c>
      <c r="BA35" s="34" t="s">
        <v>12</v>
      </c>
      <c r="BB35" s="35" t="s">
        <v>13</v>
      </c>
      <c r="BC35" s="33" t="s">
        <v>10</v>
      </c>
      <c r="BD35" s="34" t="s">
        <v>11</v>
      </c>
      <c r="BE35" s="34" t="s">
        <v>12</v>
      </c>
      <c r="BF35" s="35" t="s">
        <v>13</v>
      </c>
      <c r="BG35" s="33" t="s">
        <v>10</v>
      </c>
      <c r="BH35" s="34" t="s">
        <v>11</v>
      </c>
      <c r="BI35" s="34" t="s">
        <v>12</v>
      </c>
      <c r="BJ35" s="35" t="s">
        <v>13</v>
      </c>
      <c r="BK35" s="33" t="s">
        <v>10</v>
      </c>
      <c r="BL35" s="34" t="s">
        <v>11</v>
      </c>
      <c r="BM35" s="34" t="s">
        <v>12</v>
      </c>
      <c r="BN35" s="35" t="s">
        <v>13</v>
      </c>
      <c r="BO35" s="33" t="s">
        <v>10</v>
      </c>
      <c r="BP35" s="34" t="s">
        <v>11</v>
      </c>
      <c r="BQ35" s="34" t="s">
        <v>12</v>
      </c>
      <c r="BR35" s="35" t="s">
        <v>13</v>
      </c>
      <c r="BS35" s="33" t="s">
        <v>10</v>
      </c>
      <c r="BT35" s="34" t="s">
        <v>11</v>
      </c>
      <c r="BU35" s="34" t="s">
        <v>12</v>
      </c>
      <c r="BV35" s="35" t="s">
        <v>13</v>
      </c>
      <c r="BW35" s="33" t="s">
        <v>10</v>
      </c>
      <c r="BX35" s="34" t="s">
        <v>11</v>
      </c>
      <c r="BY35" s="34" t="s">
        <v>12</v>
      </c>
      <c r="BZ35" s="35" t="s">
        <v>13</v>
      </c>
      <c r="CC35" s="5" t="s">
        <v>1</v>
      </c>
      <c r="CD35" s="39" t="s">
        <v>11</v>
      </c>
      <c r="CE35" s="37" t="s">
        <v>12</v>
      </c>
      <c r="CF35" s="38" t="s">
        <v>13</v>
      </c>
      <c r="CG35" s="27" t="s">
        <v>14</v>
      </c>
      <c r="CH35" s="27" t="s">
        <v>15</v>
      </c>
      <c r="CI35" s="27" t="s">
        <v>16</v>
      </c>
      <c r="CJ35" s="61"/>
      <c r="CK35" s="55" t="n">
        <f aca="false">CD23+CD52</f>
        <v>0</v>
      </c>
      <c r="CL35" s="55" t="n">
        <f aca="false">CE23+CE52</f>
        <v>0</v>
      </c>
      <c r="CM35" s="62" t="n">
        <f aca="false">CF23+CF52</f>
        <v>0</v>
      </c>
    </row>
    <row r="36" customFormat="false" ht="16" hidden="false" customHeight="false" outlineLevel="0" collapsed="false">
      <c r="B36" s="11"/>
      <c r="C36" s="77"/>
      <c r="D36" s="78"/>
      <c r="E36" s="78"/>
      <c r="F36" s="79" t="n">
        <f aca="false">D36*E36</f>
        <v>0</v>
      </c>
      <c r="G36" s="80"/>
      <c r="H36" s="78"/>
      <c r="I36" s="78"/>
      <c r="J36" s="79" t="n">
        <f aca="false">I36*H36</f>
        <v>0</v>
      </c>
      <c r="K36" s="77"/>
      <c r="L36" s="80"/>
      <c r="M36" s="78"/>
      <c r="N36" s="81" t="n">
        <f aca="false">M36*L36</f>
        <v>0</v>
      </c>
      <c r="O36" s="82"/>
      <c r="P36" s="83"/>
      <c r="Q36" s="83"/>
      <c r="R36" s="84" t="n">
        <f aca="false">Q36*P36</f>
        <v>0</v>
      </c>
      <c r="S36" s="82"/>
      <c r="T36" s="83"/>
      <c r="U36" s="83"/>
      <c r="V36" s="84" t="n">
        <f aca="false">U36*T36</f>
        <v>0</v>
      </c>
      <c r="W36" s="82"/>
      <c r="X36" s="83"/>
      <c r="Y36" s="83"/>
      <c r="Z36" s="84" t="n">
        <f aca="false">Y36*X36</f>
        <v>0</v>
      </c>
      <c r="AA36" s="82"/>
      <c r="AB36" s="83"/>
      <c r="AC36" s="83"/>
      <c r="AD36" s="84" t="n">
        <f aca="false">AC36*AB36</f>
        <v>0</v>
      </c>
      <c r="AE36" s="82"/>
      <c r="AF36" s="83"/>
      <c r="AG36" s="83"/>
      <c r="AH36" s="84" t="n">
        <f aca="false">AG36*AF36</f>
        <v>0</v>
      </c>
      <c r="AI36" s="82"/>
      <c r="AJ36" s="83"/>
      <c r="AK36" s="83"/>
      <c r="AL36" s="84" t="n">
        <f aca="false">AK36*AJ36</f>
        <v>0</v>
      </c>
      <c r="AM36" s="82"/>
      <c r="AN36" s="83"/>
      <c r="AO36" s="83"/>
      <c r="AP36" s="84" t="n">
        <f aca="false">AO36*AN36</f>
        <v>0</v>
      </c>
      <c r="AQ36" s="82"/>
      <c r="AR36" s="83"/>
      <c r="AS36" s="83"/>
      <c r="AT36" s="84" t="n">
        <f aca="false">AS36*AR36</f>
        <v>0</v>
      </c>
      <c r="AU36" s="82"/>
      <c r="AV36" s="83"/>
      <c r="AW36" s="83"/>
      <c r="AX36" s="84" t="n">
        <f aca="false">AW36*AV36</f>
        <v>0</v>
      </c>
      <c r="AY36" s="82"/>
      <c r="AZ36" s="83"/>
      <c r="BA36" s="83"/>
      <c r="BB36" s="84" t="n">
        <f aca="false">BA36*AZ36</f>
        <v>0</v>
      </c>
      <c r="BC36" s="82"/>
      <c r="BD36" s="83"/>
      <c r="BE36" s="83"/>
      <c r="BF36" s="84" t="n">
        <f aca="false">BE36*BD36</f>
        <v>0</v>
      </c>
      <c r="BG36" s="82"/>
      <c r="BH36" s="83"/>
      <c r="BI36" s="83"/>
      <c r="BJ36" s="84" t="n">
        <f aca="false">BI36*BH36</f>
        <v>0</v>
      </c>
      <c r="BK36" s="82"/>
      <c r="BL36" s="83"/>
      <c r="BM36" s="83"/>
      <c r="BN36" s="84" t="n">
        <f aca="false">BM36*BL36</f>
        <v>0</v>
      </c>
      <c r="BO36" s="82"/>
      <c r="BP36" s="83"/>
      <c r="BQ36" s="83"/>
      <c r="BR36" s="84" t="n">
        <f aca="false">BQ36*BP36</f>
        <v>0</v>
      </c>
      <c r="BS36" s="82"/>
      <c r="BT36" s="83"/>
      <c r="BU36" s="83"/>
      <c r="BV36" s="84" t="n">
        <f aca="false">BU36*BT36</f>
        <v>0</v>
      </c>
      <c r="BW36" s="82"/>
      <c r="BX36" s="83"/>
      <c r="BY36" s="83"/>
      <c r="BZ36" s="84" t="n">
        <f aca="false">BY36*BX36</f>
        <v>0</v>
      </c>
      <c r="CC36" s="11"/>
      <c r="CD36" s="48" t="n">
        <f aca="false">SUM(C36+H36+L36+P36+S36+V36+Y36+AB36+AE36+AH36+AK36+AN36+AQ36+AT36+AW36+AZ36+BC36+BF36+BI36)</f>
        <v>0</v>
      </c>
      <c r="CE36" s="48" t="n">
        <f aca="false">SUM(E36+I36+M36+Q36+T36+W36+Z36+AC36+AF36+AI36+AL36+AO36+AR36+AU36+AX36+BA36+BD36+BG36+BJ36)</f>
        <v>0</v>
      </c>
      <c r="CF36" s="85" t="n">
        <f aca="false">SUM(F36+J36+N36+R36+U36+X36+AA36+AD36+AG36+AJ36+AM36+AP36+AS36+AV36+AY36+BB36+BE36+BH36+BY36)</f>
        <v>0</v>
      </c>
      <c r="CG36" s="14" t="n">
        <f aca="false">COUNTIF(C36:BY36,"NC")</f>
        <v>0</v>
      </c>
      <c r="CH36" s="14" t="n">
        <f aca="false">COUNTIF(B36:BZ36,"C")</f>
        <v>0</v>
      </c>
      <c r="CI36" s="14" t="n">
        <f aca="false">COUNTIF(B36:BZ36,"L")</f>
        <v>0</v>
      </c>
      <c r="CJ36" s="86"/>
      <c r="CK36" s="68" t="n">
        <f aca="false">CD24+CD53</f>
        <v>0</v>
      </c>
      <c r="CL36" s="68" t="n">
        <f aca="false">CE24+CE53</f>
        <v>0</v>
      </c>
      <c r="CM36" s="87" t="n">
        <f aca="false">CF24+CF53</f>
        <v>0</v>
      </c>
    </row>
    <row r="37" customFormat="false" ht="15" hidden="false" customHeight="false" outlineLevel="0" collapsed="false">
      <c r="B37" s="15"/>
      <c r="C37" s="88"/>
      <c r="D37" s="89"/>
      <c r="E37" s="89"/>
      <c r="F37" s="90" t="n">
        <f aca="false">D37*E37</f>
        <v>0</v>
      </c>
      <c r="G37" s="91"/>
      <c r="H37" s="89"/>
      <c r="I37" s="89"/>
      <c r="J37" s="90" t="n">
        <f aca="false">I37*H37</f>
        <v>0</v>
      </c>
      <c r="K37" s="88"/>
      <c r="L37" s="91"/>
      <c r="M37" s="89"/>
      <c r="N37" s="92" t="n">
        <f aca="false">M37*L37</f>
        <v>0</v>
      </c>
      <c r="O37" s="88"/>
      <c r="P37" s="89"/>
      <c r="Q37" s="89"/>
      <c r="R37" s="90" t="n">
        <f aca="false">Q37*P37</f>
        <v>0</v>
      </c>
      <c r="S37" s="88"/>
      <c r="T37" s="89"/>
      <c r="U37" s="89"/>
      <c r="V37" s="90" t="n">
        <f aca="false">U37*T37</f>
        <v>0</v>
      </c>
      <c r="W37" s="88"/>
      <c r="X37" s="89"/>
      <c r="Y37" s="89"/>
      <c r="Z37" s="90" t="n">
        <f aca="false">Y37*X37</f>
        <v>0</v>
      </c>
      <c r="AA37" s="88"/>
      <c r="AB37" s="89"/>
      <c r="AC37" s="89"/>
      <c r="AD37" s="90" t="n">
        <f aca="false">AC37*AB37</f>
        <v>0</v>
      </c>
      <c r="AE37" s="88"/>
      <c r="AF37" s="89"/>
      <c r="AG37" s="89"/>
      <c r="AH37" s="90" t="n">
        <f aca="false">AG37*AF37</f>
        <v>0</v>
      </c>
      <c r="AI37" s="88"/>
      <c r="AJ37" s="89"/>
      <c r="AK37" s="89"/>
      <c r="AL37" s="90" t="n">
        <f aca="false">AK37*AJ37</f>
        <v>0</v>
      </c>
      <c r="AM37" s="88"/>
      <c r="AN37" s="89"/>
      <c r="AO37" s="89"/>
      <c r="AP37" s="90" t="n">
        <f aca="false">AO37*AN37</f>
        <v>0</v>
      </c>
      <c r="AQ37" s="88"/>
      <c r="AR37" s="89"/>
      <c r="AS37" s="89"/>
      <c r="AT37" s="90" t="n">
        <f aca="false">AS37*AR37</f>
        <v>0</v>
      </c>
      <c r="AU37" s="88"/>
      <c r="AV37" s="89"/>
      <c r="AW37" s="89"/>
      <c r="AX37" s="90" t="n">
        <f aca="false">AW37*AV37</f>
        <v>0</v>
      </c>
      <c r="AY37" s="88"/>
      <c r="AZ37" s="89"/>
      <c r="BA37" s="89"/>
      <c r="BB37" s="90" t="n">
        <f aca="false">BA37*AZ37</f>
        <v>0</v>
      </c>
      <c r="BC37" s="88"/>
      <c r="BD37" s="89"/>
      <c r="BE37" s="89"/>
      <c r="BF37" s="90" t="n">
        <f aca="false">BE37*BD37</f>
        <v>0</v>
      </c>
      <c r="BG37" s="88"/>
      <c r="BH37" s="89"/>
      <c r="BI37" s="89"/>
      <c r="BJ37" s="90" t="n">
        <f aca="false">BI37*BH37</f>
        <v>0</v>
      </c>
      <c r="BK37" s="88"/>
      <c r="BL37" s="89"/>
      <c r="BM37" s="89"/>
      <c r="BN37" s="90" t="n">
        <f aca="false">BM37*BL37</f>
        <v>0</v>
      </c>
      <c r="BO37" s="88"/>
      <c r="BP37" s="89"/>
      <c r="BQ37" s="89"/>
      <c r="BR37" s="90" t="n">
        <f aca="false">BQ37*BP37</f>
        <v>0</v>
      </c>
      <c r="BS37" s="88"/>
      <c r="BT37" s="89"/>
      <c r="BU37" s="89"/>
      <c r="BV37" s="90" t="n">
        <f aca="false">BU37*BT37</f>
        <v>0</v>
      </c>
      <c r="BW37" s="88"/>
      <c r="BX37" s="89"/>
      <c r="BY37" s="89"/>
      <c r="BZ37" s="90" t="n">
        <f aca="false">BY37*BX37</f>
        <v>0</v>
      </c>
      <c r="CC37" s="15"/>
      <c r="CD37" s="55" t="n">
        <f aca="false">SUM(C37+H37+L37+P37+S37+V37+Y37+AB37+AE37+AH37+AK37+AN37+AQ37+AT37+AW37+AZ37+BC37+BF37+BI37)</f>
        <v>0</v>
      </c>
      <c r="CE37" s="55" t="n">
        <f aca="false">SUM(E37+I37+M37+Q37+T37+W37+Z37+AC37+AF37+AI37+AL37+AO37+AR37+AU37+AX37+BA37+BD37+BG37+BJ37)</f>
        <v>0</v>
      </c>
      <c r="CF37" s="93" t="n">
        <f aca="false">SUM(F37+J37+N37+R37+U37+X37+AA37+AD37+AG37+AJ37+AM37+AP37+AS37+AV37+AY37+BB37+BE37+BH37+BY37)</f>
        <v>0</v>
      </c>
      <c r="CG37" s="18" t="n">
        <f aca="false">COUNTIF(C37:BY37,"NC")</f>
        <v>0</v>
      </c>
      <c r="CH37" s="18" t="n">
        <f aca="false">COUNTIF(B37:BZ37,"C")</f>
        <v>0</v>
      </c>
      <c r="CI37" s="18" t="n">
        <f aca="false">COUNTIF(B37:BZ37,"L")</f>
        <v>0</v>
      </c>
    </row>
    <row r="38" customFormat="false" ht="15" hidden="false" customHeight="false" outlineLevel="0" collapsed="false">
      <c r="B38" s="15"/>
      <c r="C38" s="88"/>
      <c r="D38" s="89"/>
      <c r="E38" s="89"/>
      <c r="F38" s="90" t="n">
        <f aca="false">D38*E38</f>
        <v>0</v>
      </c>
      <c r="G38" s="91"/>
      <c r="H38" s="89"/>
      <c r="I38" s="89"/>
      <c r="J38" s="90" t="n">
        <f aca="false">I38*H38</f>
        <v>0</v>
      </c>
      <c r="K38" s="88"/>
      <c r="L38" s="91"/>
      <c r="M38" s="89"/>
      <c r="N38" s="92" t="n">
        <f aca="false">M38*L38</f>
        <v>0</v>
      </c>
      <c r="O38" s="88"/>
      <c r="P38" s="89"/>
      <c r="Q38" s="89"/>
      <c r="R38" s="90" t="n">
        <f aca="false">Q38*P38</f>
        <v>0</v>
      </c>
      <c r="S38" s="88"/>
      <c r="T38" s="89"/>
      <c r="U38" s="89"/>
      <c r="V38" s="90" t="n">
        <f aca="false">U38*T38</f>
        <v>0</v>
      </c>
      <c r="W38" s="88"/>
      <c r="X38" s="89"/>
      <c r="Y38" s="89"/>
      <c r="Z38" s="90" t="n">
        <f aca="false">Y38*X38</f>
        <v>0</v>
      </c>
      <c r="AA38" s="88"/>
      <c r="AB38" s="89"/>
      <c r="AC38" s="89"/>
      <c r="AD38" s="90" t="n">
        <f aca="false">AC38*AB38</f>
        <v>0</v>
      </c>
      <c r="AE38" s="88"/>
      <c r="AF38" s="89"/>
      <c r="AG38" s="89"/>
      <c r="AH38" s="90" t="n">
        <f aca="false">AG38*AF38</f>
        <v>0</v>
      </c>
      <c r="AI38" s="88"/>
      <c r="AJ38" s="89"/>
      <c r="AK38" s="89"/>
      <c r="AL38" s="90" t="n">
        <f aca="false">AK38*AJ38</f>
        <v>0</v>
      </c>
      <c r="AM38" s="88"/>
      <c r="AN38" s="89"/>
      <c r="AO38" s="89"/>
      <c r="AP38" s="90" t="n">
        <f aca="false">AO38*AN38</f>
        <v>0</v>
      </c>
      <c r="AQ38" s="88"/>
      <c r="AR38" s="89"/>
      <c r="AS38" s="89"/>
      <c r="AT38" s="90" t="n">
        <f aca="false">AS38*AR38</f>
        <v>0</v>
      </c>
      <c r="AU38" s="88"/>
      <c r="AV38" s="89"/>
      <c r="AW38" s="89"/>
      <c r="AX38" s="90" t="n">
        <f aca="false">AW38*AV38</f>
        <v>0</v>
      </c>
      <c r="AY38" s="88"/>
      <c r="AZ38" s="89"/>
      <c r="BA38" s="89"/>
      <c r="BB38" s="90" t="n">
        <f aca="false">BA38*AZ38</f>
        <v>0</v>
      </c>
      <c r="BC38" s="88"/>
      <c r="BD38" s="89"/>
      <c r="BE38" s="89"/>
      <c r="BF38" s="90" t="n">
        <f aca="false">BE38*BD38</f>
        <v>0</v>
      </c>
      <c r="BG38" s="88"/>
      <c r="BH38" s="89"/>
      <c r="BI38" s="89"/>
      <c r="BJ38" s="90" t="n">
        <f aca="false">BI38*BH38</f>
        <v>0</v>
      </c>
      <c r="BK38" s="88"/>
      <c r="BL38" s="89"/>
      <c r="BM38" s="89"/>
      <c r="BN38" s="90" t="n">
        <f aca="false">BM38*BL38</f>
        <v>0</v>
      </c>
      <c r="BO38" s="88"/>
      <c r="BP38" s="89"/>
      <c r="BQ38" s="89"/>
      <c r="BR38" s="90" t="n">
        <f aca="false">BQ38*BP38</f>
        <v>0</v>
      </c>
      <c r="BS38" s="88"/>
      <c r="BT38" s="89"/>
      <c r="BU38" s="89"/>
      <c r="BV38" s="90" t="n">
        <f aca="false">BU38*BT38</f>
        <v>0</v>
      </c>
      <c r="BW38" s="88"/>
      <c r="BX38" s="89"/>
      <c r="BY38" s="89"/>
      <c r="BZ38" s="90" t="n">
        <f aca="false">BY38*BX38</f>
        <v>0</v>
      </c>
      <c r="CC38" s="15"/>
      <c r="CD38" s="55" t="n">
        <f aca="false">SUM(C38+H38+L38+P38+S38+V38+Y38+AB38+AE38+AH38+AK38+AN38+AQ38+AT38+AW38+AZ38+BC38+BF38+BI38)</f>
        <v>0</v>
      </c>
      <c r="CE38" s="55" t="n">
        <f aca="false">SUM(E38+I38+M38+Q38+T38+W38+Z38+AC38+AF38+AI38+AL38+AO38+AR38+AU38+AX38+BA38+BD38+BG38+BJ38)</f>
        <v>0</v>
      </c>
      <c r="CF38" s="93" t="n">
        <f aca="false">SUM(F38+J38+N38+R38+U38+X38+AA38+AD38+AG38+AJ38+AM38+AP38+AS38+AV38+AY38+BB38+BE38+BH38+BY38)</f>
        <v>0</v>
      </c>
      <c r="CG38" s="18" t="n">
        <f aca="false">COUNTIF(C38:BY38,"NC")</f>
        <v>0</v>
      </c>
      <c r="CH38" s="18" t="n">
        <f aca="false">COUNTIF(B38:BZ38,"C")</f>
        <v>0</v>
      </c>
      <c r="CI38" s="18" t="n">
        <f aca="false">COUNTIF(B38:BZ38,"L")</f>
        <v>0</v>
      </c>
    </row>
    <row r="39" customFormat="false" ht="15" hidden="false" customHeight="false" outlineLevel="0" collapsed="false">
      <c r="B39" s="15"/>
      <c r="C39" s="88"/>
      <c r="D39" s="89"/>
      <c r="E39" s="89"/>
      <c r="F39" s="90" t="n">
        <f aca="false">D39*E39</f>
        <v>0</v>
      </c>
      <c r="G39" s="91"/>
      <c r="H39" s="89"/>
      <c r="I39" s="89"/>
      <c r="J39" s="90" t="n">
        <f aca="false">I39*H39</f>
        <v>0</v>
      </c>
      <c r="K39" s="88"/>
      <c r="L39" s="91"/>
      <c r="M39" s="89"/>
      <c r="N39" s="92" t="n">
        <f aca="false">M39*L39</f>
        <v>0</v>
      </c>
      <c r="O39" s="88"/>
      <c r="P39" s="89"/>
      <c r="Q39" s="89"/>
      <c r="R39" s="90" t="n">
        <f aca="false">Q39*P39</f>
        <v>0</v>
      </c>
      <c r="S39" s="88"/>
      <c r="T39" s="89"/>
      <c r="U39" s="89"/>
      <c r="V39" s="90" t="n">
        <f aca="false">U39*T39</f>
        <v>0</v>
      </c>
      <c r="W39" s="88"/>
      <c r="X39" s="89"/>
      <c r="Y39" s="89"/>
      <c r="Z39" s="90" t="n">
        <f aca="false">Y39*X39</f>
        <v>0</v>
      </c>
      <c r="AA39" s="88"/>
      <c r="AB39" s="89"/>
      <c r="AC39" s="89"/>
      <c r="AD39" s="90" t="n">
        <f aca="false">AC39*AB39</f>
        <v>0</v>
      </c>
      <c r="AE39" s="88"/>
      <c r="AF39" s="89"/>
      <c r="AG39" s="89"/>
      <c r="AH39" s="90" t="n">
        <f aca="false">AG39*AF39</f>
        <v>0</v>
      </c>
      <c r="AI39" s="88"/>
      <c r="AJ39" s="89"/>
      <c r="AK39" s="89"/>
      <c r="AL39" s="90" t="n">
        <f aca="false">AK39*AJ39</f>
        <v>0</v>
      </c>
      <c r="AM39" s="88"/>
      <c r="AN39" s="89"/>
      <c r="AO39" s="89"/>
      <c r="AP39" s="90" t="n">
        <f aca="false">AO39*AN39</f>
        <v>0</v>
      </c>
      <c r="AQ39" s="88"/>
      <c r="AR39" s="89"/>
      <c r="AS39" s="89"/>
      <c r="AT39" s="90" t="n">
        <f aca="false">AS39*AR39</f>
        <v>0</v>
      </c>
      <c r="AU39" s="88"/>
      <c r="AV39" s="89"/>
      <c r="AW39" s="89"/>
      <c r="AX39" s="90" t="n">
        <f aca="false">AW39*AV39</f>
        <v>0</v>
      </c>
      <c r="AY39" s="88"/>
      <c r="AZ39" s="89"/>
      <c r="BA39" s="89"/>
      <c r="BB39" s="90" t="n">
        <f aca="false">BA39*AZ39</f>
        <v>0</v>
      </c>
      <c r="BC39" s="88"/>
      <c r="BD39" s="89"/>
      <c r="BE39" s="89"/>
      <c r="BF39" s="90" t="n">
        <f aca="false">BE39*BD39</f>
        <v>0</v>
      </c>
      <c r="BG39" s="88"/>
      <c r="BH39" s="89"/>
      <c r="BI39" s="89"/>
      <c r="BJ39" s="90" t="n">
        <f aca="false">BI39*BH39</f>
        <v>0</v>
      </c>
      <c r="BK39" s="88"/>
      <c r="BL39" s="89"/>
      <c r="BM39" s="89"/>
      <c r="BN39" s="90" t="n">
        <f aca="false">BM39*BL39</f>
        <v>0</v>
      </c>
      <c r="BO39" s="88"/>
      <c r="BP39" s="89"/>
      <c r="BQ39" s="89"/>
      <c r="BR39" s="90" t="n">
        <f aca="false">BQ39*BP39</f>
        <v>0</v>
      </c>
      <c r="BS39" s="88"/>
      <c r="BT39" s="89"/>
      <c r="BU39" s="89"/>
      <c r="BV39" s="90" t="n">
        <f aca="false">BU39*BT39</f>
        <v>0</v>
      </c>
      <c r="BW39" s="88"/>
      <c r="BX39" s="89"/>
      <c r="BY39" s="89"/>
      <c r="BZ39" s="90" t="n">
        <f aca="false">BY39*BX39</f>
        <v>0</v>
      </c>
      <c r="CC39" s="15"/>
      <c r="CD39" s="55" t="n">
        <f aca="false">SUM(C39+H39+L39+P39+S39+V39+Y39+AB39+AE39+AH39+AK39+AN39+AQ39+AT39+AW39+AZ39+BC39+BF39+BI39)</f>
        <v>0</v>
      </c>
      <c r="CE39" s="55" t="n">
        <f aca="false">SUM(E39+I39+M39+Q39+T39+W39+Z39+AC39+AF39+AI39+AL39+AO39+AR39+AU39+AX39+BA39+BD39+BG39+BJ39)</f>
        <v>0</v>
      </c>
      <c r="CF39" s="93" t="n">
        <f aca="false">SUM(F39+J39+N39+R39+U39+X39+AA39+AD39+AG39+AJ39+AM39+AP39+AS39+AV39+AY39+BB39+BE39+BH39+BY39)</f>
        <v>0</v>
      </c>
      <c r="CG39" s="18" t="n">
        <f aca="false">COUNTIF(C39:BY39,"NC")</f>
        <v>0</v>
      </c>
      <c r="CH39" s="18" t="n">
        <f aca="false">COUNTIF(B39:BZ39,"C")</f>
        <v>0</v>
      </c>
      <c r="CI39" s="18" t="n">
        <f aca="false">COUNTIF(B39:BZ39,"L")</f>
        <v>0</v>
      </c>
    </row>
    <row r="40" customFormat="false" ht="15" hidden="false" customHeight="false" outlineLevel="0" collapsed="false">
      <c r="B40" s="15"/>
      <c r="C40" s="88"/>
      <c r="D40" s="89"/>
      <c r="E40" s="89"/>
      <c r="F40" s="90" t="n">
        <f aca="false">D40*E40</f>
        <v>0</v>
      </c>
      <c r="G40" s="91"/>
      <c r="H40" s="89"/>
      <c r="I40" s="89"/>
      <c r="J40" s="90" t="n">
        <f aca="false">I40*H40</f>
        <v>0</v>
      </c>
      <c r="K40" s="88"/>
      <c r="L40" s="91"/>
      <c r="M40" s="89"/>
      <c r="N40" s="92" t="n">
        <f aca="false">M40*L40</f>
        <v>0</v>
      </c>
      <c r="O40" s="88"/>
      <c r="P40" s="89"/>
      <c r="Q40" s="89"/>
      <c r="R40" s="90" t="n">
        <f aca="false">Q40*P40</f>
        <v>0</v>
      </c>
      <c r="S40" s="88"/>
      <c r="T40" s="89"/>
      <c r="U40" s="89"/>
      <c r="V40" s="90" t="n">
        <f aca="false">U40*T40</f>
        <v>0</v>
      </c>
      <c r="W40" s="88"/>
      <c r="X40" s="89"/>
      <c r="Y40" s="89"/>
      <c r="Z40" s="90" t="n">
        <f aca="false">Y40*X40</f>
        <v>0</v>
      </c>
      <c r="AA40" s="88"/>
      <c r="AB40" s="89"/>
      <c r="AC40" s="89"/>
      <c r="AD40" s="90" t="n">
        <f aca="false">AC40*AB40</f>
        <v>0</v>
      </c>
      <c r="AE40" s="88"/>
      <c r="AF40" s="89"/>
      <c r="AG40" s="89"/>
      <c r="AH40" s="90" t="n">
        <f aca="false">AG40*AF40</f>
        <v>0</v>
      </c>
      <c r="AI40" s="88"/>
      <c r="AJ40" s="89"/>
      <c r="AK40" s="89"/>
      <c r="AL40" s="90" t="n">
        <f aca="false">AK40*AJ40</f>
        <v>0</v>
      </c>
      <c r="AM40" s="88"/>
      <c r="AN40" s="89"/>
      <c r="AO40" s="89"/>
      <c r="AP40" s="90" t="n">
        <f aca="false">AO40*AN40</f>
        <v>0</v>
      </c>
      <c r="AQ40" s="88"/>
      <c r="AR40" s="89"/>
      <c r="AS40" s="89"/>
      <c r="AT40" s="90" t="n">
        <f aca="false">AS40*AR40</f>
        <v>0</v>
      </c>
      <c r="AU40" s="88"/>
      <c r="AV40" s="89"/>
      <c r="AW40" s="89"/>
      <c r="AX40" s="90" t="n">
        <f aca="false">AW40*AV40</f>
        <v>0</v>
      </c>
      <c r="AY40" s="88"/>
      <c r="AZ40" s="89"/>
      <c r="BA40" s="89"/>
      <c r="BB40" s="90" t="n">
        <f aca="false">BA40*AZ40</f>
        <v>0</v>
      </c>
      <c r="BC40" s="88"/>
      <c r="BD40" s="89"/>
      <c r="BE40" s="89"/>
      <c r="BF40" s="90" t="n">
        <f aca="false">BE40*BD40</f>
        <v>0</v>
      </c>
      <c r="BG40" s="88"/>
      <c r="BH40" s="89"/>
      <c r="BI40" s="89"/>
      <c r="BJ40" s="90" t="n">
        <f aca="false">BI40*BH40</f>
        <v>0</v>
      </c>
      <c r="BK40" s="88"/>
      <c r="BL40" s="89"/>
      <c r="BM40" s="89"/>
      <c r="BN40" s="90" t="n">
        <f aca="false">BM40*BL40</f>
        <v>0</v>
      </c>
      <c r="BO40" s="88"/>
      <c r="BP40" s="89"/>
      <c r="BQ40" s="89"/>
      <c r="BR40" s="90" t="n">
        <f aca="false">BQ40*BP40</f>
        <v>0</v>
      </c>
      <c r="BS40" s="88"/>
      <c r="BT40" s="89"/>
      <c r="BU40" s="89"/>
      <c r="BV40" s="90" t="n">
        <f aca="false">BU40*BT40</f>
        <v>0</v>
      </c>
      <c r="BW40" s="88"/>
      <c r="BX40" s="89"/>
      <c r="BY40" s="89"/>
      <c r="BZ40" s="90" t="n">
        <f aca="false">BY40*BX40</f>
        <v>0</v>
      </c>
      <c r="CC40" s="15"/>
      <c r="CD40" s="55" t="n">
        <f aca="false">SUM(C40+H40+L40+P40+S40+V40+Y40+AB40+AE40+AH40+AK40+AN40+AQ40+AT40+AW40+AZ40+BC40+BF40+BI40)</f>
        <v>0</v>
      </c>
      <c r="CE40" s="55" t="n">
        <f aca="false">SUM(E40+I40+M40+Q40+T40+W40+Z40+AC40+AF40+AI40+AL40+AO40+AR40+AU40+AX40+BA40+BD40+BG40+BJ40)</f>
        <v>0</v>
      </c>
      <c r="CF40" s="93" t="n">
        <f aca="false">SUM(F40+J40+N40+R40+U40+X40+AA40+AD40+AG40+AJ40+AM40+AP40+AS40+AV40+AY40+BB40+BE40+BH40+BY40)</f>
        <v>0</v>
      </c>
      <c r="CG40" s="18" t="n">
        <f aca="false">COUNTIF(C40:BY40,"NC")</f>
        <v>0</v>
      </c>
      <c r="CH40" s="18" t="n">
        <f aca="false">COUNTIF(B40:BZ40,"C")</f>
        <v>0</v>
      </c>
      <c r="CI40" s="18" t="n">
        <f aca="false">COUNTIF(B40:BZ40,"L")</f>
        <v>0</v>
      </c>
    </row>
    <row r="41" customFormat="false" ht="15" hidden="false" customHeight="false" outlineLevel="0" collapsed="false">
      <c r="B41" s="15"/>
      <c r="C41" s="88"/>
      <c r="D41" s="89"/>
      <c r="E41" s="89"/>
      <c r="F41" s="90" t="n">
        <f aca="false">D41*E41</f>
        <v>0</v>
      </c>
      <c r="G41" s="91"/>
      <c r="H41" s="89"/>
      <c r="I41" s="89"/>
      <c r="J41" s="90" t="n">
        <f aca="false">I41*H41</f>
        <v>0</v>
      </c>
      <c r="K41" s="88"/>
      <c r="L41" s="91"/>
      <c r="M41" s="89"/>
      <c r="N41" s="92" t="n">
        <f aca="false">M41*L41</f>
        <v>0</v>
      </c>
      <c r="O41" s="88"/>
      <c r="P41" s="89"/>
      <c r="Q41" s="89"/>
      <c r="R41" s="90" t="n">
        <f aca="false">Q41*P41</f>
        <v>0</v>
      </c>
      <c r="S41" s="88"/>
      <c r="T41" s="89"/>
      <c r="U41" s="89"/>
      <c r="V41" s="90" t="n">
        <f aca="false">U41*T41</f>
        <v>0</v>
      </c>
      <c r="W41" s="88"/>
      <c r="X41" s="89"/>
      <c r="Y41" s="89"/>
      <c r="Z41" s="90" t="n">
        <f aca="false">Y41*X41</f>
        <v>0</v>
      </c>
      <c r="AA41" s="88"/>
      <c r="AB41" s="89"/>
      <c r="AC41" s="89"/>
      <c r="AD41" s="90" t="n">
        <f aca="false">AC41*AB41</f>
        <v>0</v>
      </c>
      <c r="AE41" s="88"/>
      <c r="AF41" s="89"/>
      <c r="AG41" s="89"/>
      <c r="AH41" s="90" t="n">
        <f aca="false">AG41*AF41</f>
        <v>0</v>
      </c>
      <c r="AI41" s="88"/>
      <c r="AJ41" s="89"/>
      <c r="AK41" s="89"/>
      <c r="AL41" s="90" t="n">
        <f aca="false">AK41*AJ41</f>
        <v>0</v>
      </c>
      <c r="AM41" s="88"/>
      <c r="AN41" s="89"/>
      <c r="AO41" s="89"/>
      <c r="AP41" s="90" t="n">
        <f aca="false">AO41*AN41</f>
        <v>0</v>
      </c>
      <c r="AQ41" s="88"/>
      <c r="AR41" s="89"/>
      <c r="AS41" s="89"/>
      <c r="AT41" s="90" t="n">
        <f aca="false">AS41*AR41</f>
        <v>0</v>
      </c>
      <c r="AU41" s="88"/>
      <c r="AV41" s="89"/>
      <c r="AW41" s="89"/>
      <c r="AX41" s="90" t="n">
        <f aca="false">AW41*AV41</f>
        <v>0</v>
      </c>
      <c r="AY41" s="88"/>
      <c r="AZ41" s="89"/>
      <c r="BA41" s="89"/>
      <c r="BB41" s="90" t="n">
        <f aca="false">BA41*AZ41</f>
        <v>0</v>
      </c>
      <c r="BC41" s="88"/>
      <c r="BD41" s="89"/>
      <c r="BE41" s="89"/>
      <c r="BF41" s="90" t="n">
        <f aca="false">BE41*BD41</f>
        <v>0</v>
      </c>
      <c r="BG41" s="88"/>
      <c r="BH41" s="89"/>
      <c r="BI41" s="89"/>
      <c r="BJ41" s="90" t="n">
        <f aca="false">BI41*BH41</f>
        <v>0</v>
      </c>
      <c r="BK41" s="88"/>
      <c r="BL41" s="89"/>
      <c r="BM41" s="89"/>
      <c r="BN41" s="90" t="n">
        <f aca="false">BM41*BL41</f>
        <v>0</v>
      </c>
      <c r="BO41" s="88"/>
      <c r="BP41" s="89"/>
      <c r="BQ41" s="89"/>
      <c r="BR41" s="90" t="n">
        <f aca="false">BQ41*BP41</f>
        <v>0</v>
      </c>
      <c r="BS41" s="88"/>
      <c r="BT41" s="89"/>
      <c r="BU41" s="89"/>
      <c r="BV41" s="90" t="n">
        <f aca="false">BU41*BT41</f>
        <v>0</v>
      </c>
      <c r="BW41" s="88"/>
      <c r="BX41" s="89"/>
      <c r="BY41" s="89"/>
      <c r="BZ41" s="90" t="n">
        <f aca="false">BY41*BX41</f>
        <v>0</v>
      </c>
      <c r="CC41" s="15"/>
      <c r="CD41" s="55" t="n">
        <f aca="false">SUM(C41+H41+L41+P41+S41+V41+Y41+AB41+AE41+AH41+AK41+AN41+AQ41+AT41+AW41+AZ41+BC41+BF41+BI41)</f>
        <v>0</v>
      </c>
      <c r="CE41" s="55" t="n">
        <f aca="false">SUM(E41+I41+M41+Q41+T41+W41+Z41+AC41+AF41+AI41+AL41+AO41+AR41+AU41+AX41+BA41+BD41+BG41+BJ41)</f>
        <v>0</v>
      </c>
      <c r="CF41" s="93" t="n">
        <f aca="false">SUM(F41+J41+N41+R41+U41+X41+AA41+AD41+AG41+AJ41+AM41+AP41+AS41+AV41+AY41+BB41+BE41+BH41+BY41)</f>
        <v>0</v>
      </c>
      <c r="CG41" s="18" t="n">
        <f aca="false">COUNTIF(C41:BY41,"NC")</f>
        <v>0</v>
      </c>
      <c r="CH41" s="18" t="n">
        <f aca="false">COUNTIF(B41:BZ41,"C")</f>
        <v>0</v>
      </c>
      <c r="CI41" s="18" t="n">
        <f aca="false">COUNTIF(B41:BZ41,"L")</f>
        <v>0</v>
      </c>
    </row>
    <row r="42" customFormat="false" ht="15" hidden="false" customHeight="false" outlineLevel="0" collapsed="false">
      <c r="B42" s="15"/>
      <c r="C42" s="88"/>
      <c r="D42" s="89"/>
      <c r="E42" s="89"/>
      <c r="F42" s="90" t="n">
        <f aca="false">D42*E42</f>
        <v>0</v>
      </c>
      <c r="G42" s="91"/>
      <c r="H42" s="89"/>
      <c r="I42" s="89"/>
      <c r="J42" s="90" t="n">
        <f aca="false">I42*H42</f>
        <v>0</v>
      </c>
      <c r="K42" s="88"/>
      <c r="L42" s="91"/>
      <c r="M42" s="89"/>
      <c r="N42" s="92" t="n">
        <f aca="false">M42*L42</f>
        <v>0</v>
      </c>
      <c r="O42" s="88"/>
      <c r="P42" s="89"/>
      <c r="Q42" s="89"/>
      <c r="R42" s="90" t="n">
        <f aca="false">Q42*P42</f>
        <v>0</v>
      </c>
      <c r="S42" s="88"/>
      <c r="T42" s="89"/>
      <c r="U42" s="89"/>
      <c r="V42" s="90" t="n">
        <f aca="false">U42*T42</f>
        <v>0</v>
      </c>
      <c r="W42" s="88"/>
      <c r="X42" s="89"/>
      <c r="Y42" s="89"/>
      <c r="Z42" s="90" t="n">
        <f aca="false">Y42*X42</f>
        <v>0</v>
      </c>
      <c r="AA42" s="88"/>
      <c r="AB42" s="89"/>
      <c r="AC42" s="89"/>
      <c r="AD42" s="90" t="n">
        <f aca="false">AC42*AB42</f>
        <v>0</v>
      </c>
      <c r="AE42" s="88"/>
      <c r="AF42" s="89"/>
      <c r="AG42" s="89"/>
      <c r="AH42" s="90" t="n">
        <f aca="false">AG42*AF42</f>
        <v>0</v>
      </c>
      <c r="AI42" s="88"/>
      <c r="AJ42" s="89"/>
      <c r="AK42" s="89"/>
      <c r="AL42" s="90" t="n">
        <f aca="false">AK42*AJ42</f>
        <v>0</v>
      </c>
      <c r="AM42" s="88"/>
      <c r="AN42" s="89"/>
      <c r="AO42" s="89"/>
      <c r="AP42" s="90" t="n">
        <f aca="false">AO42*AN42</f>
        <v>0</v>
      </c>
      <c r="AQ42" s="88"/>
      <c r="AR42" s="89"/>
      <c r="AS42" s="89"/>
      <c r="AT42" s="90" t="n">
        <f aca="false">AS42*AR42</f>
        <v>0</v>
      </c>
      <c r="AU42" s="88"/>
      <c r="AV42" s="89"/>
      <c r="AW42" s="89"/>
      <c r="AX42" s="90" t="n">
        <f aca="false">AW42*AV42</f>
        <v>0</v>
      </c>
      <c r="AY42" s="88"/>
      <c r="AZ42" s="89"/>
      <c r="BA42" s="89"/>
      <c r="BB42" s="90" t="n">
        <f aca="false">BA42*AZ42</f>
        <v>0</v>
      </c>
      <c r="BC42" s="88"/>
      <c r="BD42" s="89"/>
      <c r="BE42" s="89"/>
      <c r="BF42" s="90" t="n">
        <f aca="false">BE42*BD42</f>
        <v>0</v>
      </c>
      <c r="BG42" s="88"/>
      <c r="BH42" s="89"/>
      <c r="BI42" s="89"/>
      <c r="BJ42" s="90" t="n">
        <f aca="false">BI42*BH42</f>
        <v>0</v>
      </c>
      <c r="BK42" s="88"/>
      <c r="BL42" s="89"/>
      <c r="BM42" s="89"/>
      <c r="BN42" s="90" t="n">
        <f aca="false">BM42*BL42</f>
        <v>0</v>
      </c>
      <c r="BO42" s="88"/>
      <c r="BP42" s="89"/>
      <c r="BQ42" s="89"/>
      <c r="BR42" s="90" t="n">
        <f aca="false">BQ42*BP42</f>
        <v>0</v>
      </c>
      <c r="BS42" s="88"/>
      <c r="BT42" s="89"/>
      <c r="BU42" s="89"/>
      <c r="BV42" s="90" t="n">
        <f aca="false">BU42*BT42</f>
        <v>0</v>
      </c>
      <c r="BW42" s="88"/>
      <c r="BX42" s="89"/>
      <c r="BY42" s="89"/>
      <c r="BZ42" s="90" t="n">
        <f aca="false">BY42*BX42</f>
        <v>0</v>
      </c>
      <c r="CC42" s="15"/>
      <c r="CD42" s="55" t="n">
        <f aca="false">SUM(C42+H42+L42+P42+S42+V42+Y42+AB42+AE42+AH42+AK42+AN42+AQ42+AT42+AW42+AZ42+BC42+BF42+BI42)</f>
        <v>0</v>
      </c>
      <c r="CE42" s="55" t="n">
        <f aca="false">SUM(E42+I42+M42+Q42+T42+W42+Z42+AC42+AF42+AI42+AL42+AO42+AR42+AU42+AX42+BA42+BD42+BG42+BJ42)</f>
        <v>0</v>
      </c>
      <c r="CF42" s="93" t="n">
        <f aca="false">SUM(F42+J42+N42+R42+U42+X42+AA42+AD42+AG42+AJ42+AM42+AP42+AS42+AV42+AY42+BB42+BE42+BH42+BY42)</f>
        <v>0</v>
      </c>
      <c r="CG42" s="18" t="n">
        <f aca="false">COUNTIF(C42:BY42,"NC")</f>
        <v>0</v>
      </c>
      <c r="CH42" s="18" t="n">
        <f aca="false">COUNTIF(B42:BZ42,"C")</f>
        <v>0</v>
      </c>
      <c r="CI42" s="18" t="n">
        <f aca="false">COUNTIF(B42:BZ42,"L")</f>
        <v>0</v>
      </c>
    </row>
    <row r="43" customFormat="false" ht="15" hidden="false" customHeight="false" outlineLevel="0" collapsed="false">
      <c r="B43" s="15"/>
      <c r="C43" s="88"/>
      <c r="D43" s="89"/>
      <c r="E43" s="89"/>
      <c r="F43" s="90" t="n">
        <f aca="false">D43*E43</f>
        <v>0</v>
      </c>
      <c r="G43" s="91"/>
      <c r="H43" s="89"/>
      <c r="I43" s="89"/>
      <c r="J43" s="90" t="n">
        <f aca="false">I43*H43</f>
        <v>0</v>
      </c>
      <c r="K43" s="88"/>
      <c r="L43" s="91"/>
      <c r="M43" s="89"/>
      <c r="N43" s="92" t="n">
        <f aca="false">M43*L43</f>
        <v>0</v>
      </c>
      <c r="O43" s="88"/>
      <c r="P43" s="89"/>
      <c r="Q43" s="89"/>
      <c r="R43" s="90" t="n">
        <f aca="false">Q43*P43</f>
        <v>0</v>
      </c>
      <c r="S43" s="88"/>
      <c r="T43" s="89"/>
      <c r="U43" s="89"/>
      <c r="V43" s="90" t="n">
        <f aca="false">U43*T43</f>
        <v>0</v>
      </c>
      <c r="W43" s="88"/>
      <c r="X43" s="89"/>
      <c r="Y43" s="89"/>
      <c r="Z43" s="90" t="n">
        <f aca="false">Y43*X43</f>
        <v>0</v>
      </c>
      <c r="AA43" s="88"/>
      <c r="AB43" s="89"/>
      <c r="AC43" s="89"/>
      <c r="AD43" s="90" t="n">
        <f aca="false">AC43*AB43</f>
        <v>0</v>
      </c>
      <c r="AE43" s="88"/>
      <c r="AF43" s="89"/>
      <c r="AG43" s="89"/>
      <c r="AH43" s="90" t="n">
        <f aca="false">AG43*AF43</f>
        <v>0</v>
      </c>
      <c r="AI43" s="88"/>
      <c r="AJ43" s="89"/>
      <c r="AK43" s="89"/>
      <c r="AL43" s="90" t="n">
        <f aca="false">AK43*AJ43</f>
        <v>0</v>
      </c>
      <c r="AM43" s="88"/>
      <c r="AN43" s="89"/>
      <c r="AO43" s="89"/>
      <c r="AP43" s="90" t="n">
        <f aca="false">AO43*AN43</f>
        <v>0</v>
      </c>
      <c r="AQ43" s="88"/>
      <c r="AR43" s="89"/>
      <c r="AS43" s="89"/>
      <c r="AT43" s="90" t="n">
        <f aca="false">AS43*AR43</f>
        <v>0</v>
      </c>
      <c r="AU43" s="88"/>
      <c r="AV43" s="89"/>
      <c r="AW43" s="89"/>
      <c r="AX43" s="90" t="n">
        <f aca="false">AW43*AV43</f>
        <v>0</v>
      </c>
      <c r="AY43" s="88"/>
      <c r="AZ43" s="89"/>
      <c r="BA43" s="89"/>
      <c r="BB43" s="90" t="n">
        <f aca="false">BA43*AZ43</f>
        <v>0</v>
      </c>
      <c r="BC43" s="88"/>
      <c r="BD43" s="89"/>
      <c r="BE43" s="89"/>
      <c r="BF43" s="90" t="n">
        <f aca="false">BE43*BD43</f>
        <v>0</v>
      </c>
      <c r="BG43" s="88"/>
      <c r="BH43" s="89"/>
      <c r="BI43" s="89"/>
      <c r="BJ43" s="90" t="n">
        <f aca="false">BI43*BH43</f>
        <v>0</v>
      </c>
      <c r="BK43" s="88"/>
      <c r="BL43" s="89"/>
      <c r="BM43" s="89"/>
      <c r="BN43" s="90" t="n">
        <f aca="false">BM43*BL43</f>
        <v>0</v>
      </c>
      <c r="BO43" s="88"/>
      <c r="BP43" s="89"/>
      <c r="BQ43" s="89"/>
      <c r="BR43" s="90" t="n">
        <f aca="false">BQ43*BP43</f>
        <v>0</v>
      </c>
      <c r="BS43" s="88"/>
      <c r="BT43" s="89"/>
      <c r="BU43" s="89"/>
      <c r="BV43" s="90" t="n">
        <f aca="false">BU43*BT43</f>
        <v>0</v>
      </c>
      <c r="BW43" s="88"/>
      <c r="BX43" s="89"/>
      <c r="BY43" s="89"/>
      <c r="BZ43" s="90" t="n">
        <f aca="false">BY43*BX43</f>
        <v>0</v>
      </c>
      <c r="CC43" s="15"/>
      <c r="CD43" s="55" t="n">
        <f aca="false">SUM(C43+H43+L43+P43+S43+V43+Y43+AB43+AE43+AH43+AK43+AN43+AQ43+AT43+AW43+AZ43+BC43+BF43+BI43)</f>
        <v>0</v>
      </c>
      <c r="CE43" s="55" t="n">
        <f aca="false">SUM(E43+I43+M43+Q43+T43+W43+Z43+AC43+AF43+AI43+AL43+AO43+AR43+AU43+AX43+BA43+BD43+BG43+BJ43)</f>
        <v>0</v>
      </c>
      <c r="CF43" s="93" t="n">
        <f aca="false">SUM(F43+J43+N43+R43+U43+X43+AA43+AD43+AG43+AJ43+AM43+AP43+AS43+AV43+AY43+BB43+BE43+BH43+BY43)</f>
        <v>0</v>
      </c>
      <c r="CG43" s="18" t="n">
        <f aca="false">COUNTIF(C43:BY43,"NC")</f>
        <v>0</v>
      </c>
      <c r="CH43" s="18" t="n">
        <f aca="false">COUNTIF(B43:BZ43,"C")</f>
        <v>0</v>
      </c>
      <c r="CI43" s="18" t="n">
        <f aca="false">COUNTIF(B43:BZ43,"L")</f>
        <v>0</v>
      </c>
    </row>
    <row r="44" customFormat="false" ht="15" hidden="false" customHeight="false" outlineLevel="0" collapsed="false">
      <c r="B44" s="15"/>
      <c r="C44" s="88"/>
      <c r="D44" s="89"/>
      <c r="E44" s="89"/>
      <c r="F44" s="90" t="n">
        <f aca="false">D44*E44</f>
        <v>0</v>
      </c>
      <c r="G44" s="91"/>
      <c r="H44" s="89"/>
      <c r="I44" s="89"/>
      <c r="J44" s="90" t="n">
        <f aca="false">I44*H44</f>
        <v>0</v>
      </c>
      <c r="K44" s="88"/>
      <c r="L44" s="91"/>
      <c r="M44" s="89"/>
      <c r="N44" s="92" t="n">
        <f aca="false">M44*L44</f>
        <v>0</v>
      </c>
      <c r="O44" s="88"/>
      <c r="P44" s="89"/>
      <c r="Q44" s="89"/>
      <c r="R44" s="90" t="n">
        <f aca="false">Q44*P44</f>
        <v>0</v>
      </c>
      <c r="S44" s="88"/>
      <c r="T44" s="89"/>
      <c r="U44" s="89"/>
      <c r="V44" s="90" t="n">
        <f aca="false">U44*T44</f>
        <v>0</v>
      </c>
      <c r="W44" s="88"/>
      <c r="X44" s="89"/>
      <c r="Y44" s="89"/>
      <c r="Z44" s="90" t="n">
        <f aca="false">Y44*X44</f>
        <v>0</v>
      </c>
      <c r="AA44" s="88"/>
      <c r="AB44" s="89"/>
      <c r="AC44" s="89"/>
      <c r="AD44" s="90" t="n">
        <f aca="false">AC44*AB44</f>
        <v>0</v>
      </c>
      <c r="AE44" s="88"/>
      <c r="AF44" s="89"/>
      <c r="AG44" s="89"/>
      <c r="AH44" s="90" t="n">
        <f aca="false">AG44*AF44</f>
        <v>0</v>
      </c>
      <c r="AI44" s="88"/>
      <c r="AJ44" s="89"/>
      <c r="AK44" s="89"/>
      <c r="AL44" s="90" t="n">
        <f aca="false">AK44*AJ44</f>
        <v>0</v>
      </c>
      <c r="AM44" s="88"/>
      <c r="AN44" s="89"/>
      <c r="AO44" s="89"/>
      <c r="AP44" s="90" t="n">
        <f aca="false">AO44*AN44</f>
        <v>0</v>
      </c>
      <c r="AQ44" s="88"/>
      <c r="AR44" s="89"/>
      <c r="AS44" s="89"/>
      <c r="AT44" s="90" t="n">
        <f aca="false">AS44*AR44</f>
        <v>0</v>
      </c>
      <c r="AU44" s="88"/>
      <c r="AV44" s="89"/>
      <c r="AW44" s="89"/>
      <c r="AX44" s="90" t="n">
        <f aca="false">AW44*AV44</f>
        <v>0</v>
      </c>
      <c r="AY44" s="88"/>
      <c r="AZ44" s="89"/>
      <c r="BA44" s="89"/>
      <c r="BB44" s="90" t="n">
        <f aca="false">BA44*AZ44</f>
        <v>0</v>
      </c>
      <c r="BC44" s="88"/>
      <c r="BD44" s="89"/>
      <c r="BE44" s="89"/>
      <c r="BF44" s="90" t="n">
        <f aca="false">BE44*BD44</f>
        <v>0</v>
      </c>
      <c r="BG44" s="88"/>
      <c r="BH44" s="89"/>
      <c r="BI44" s="89"/>
      <c r="BJ44" s="90" t="n">
        <f aca="false">BI44*BH44</f>
        <v>0</v>
      </c>
      <c r="BK44" s="88"/>
      <c r="BL44" s="89"/>
      <c r="BM44" s="89"/>
      <c r="BN44" s="90" t="n">
        <f aca="false">BM44*BL44</f>
        <v>0</v>
      </c>
      <c r="BO44" s="88"/>
      <c r="BP44" s="89"/>
      <c r="BQ44" s="89"/>
      <c r="BR44" s="90" t="n">
        <f aca="false">BQ44*BP44</f>
        <v>0</v>
      </c>
      <c r="BS44" s="88"/>
      <c r="BT44" s="89"/>
      <c r="BU44" s="89"/>
      <c r="BV44" s="90" t="n">
        <f aca="false">BU44*BT44</f>
        <v>0</v>
      </c>
      <c r="BW44" s="88"/>
      <c r="BX44" s="89"/>
      <c r="BY44" s="89"/>
      <c r="BZ44" s="90" t="n">
        <f aca="false">BY44*BX44</f>
        <v>0</v>
      </c>
      <c r="CC44" s="15"/>
      <c r="CD44" s="55" t="n">
        <f aca="false">SUM(C44+H44+L44+P44+S44+V44+Y44+AB44+AE44+AH44+AK44+AN44+AQ44+AT44+AW44+AZ44+BC44+BF44+BI44)</f>
        <v>0</v>
      </c>
      <c r="CE44" s="55" t="n">
        <f aca="false">SUM(E44+I44+M44+Q44+T44+W44+Z44+AC44+AF44+AI44+AL44+AO44+AR44+AU44+AX44+BA44+BD44+BG44+BJ44)</f>
        <v>0</v>
      </c>
      <c r="CF44" s="93" t="n">
        <f aca="false">SUM(F44+J44+N44+R44+U44+X44+AA44+AD44+AG44+AJ44+AM44+AP44+AS44+AV44+AY44+BB44+BE44+BH44+BY44)</f>
        <v>0</v>
      </c>
      <c r="CG44" s="18" t="n">
        <f aca="false">COUNTIF(C44:BY44,"NC")</f>
        <v>0</v>
      </c>
      <c r="CH44" s="18" t="n">
        <f aca="false">COUNTIF(B44:BZ44,"C")</f>
        <v>0</v>
      </c>
      <c r="CI44" s="18" t="n">
        <f aca="false">COUNTIF(B44:BZ44,"L")</f>
        <v>0</v>
      </c>
    </row>
    <row r="45" customFormat="false" ht="15" hidden="false" customHeight="false" outlineLevel="0" collapsed="false">
      <c r="B45" s="15"/>
      <c r="C45" s="88"/>
      <c r="D45" s="89"/>
      <c r="E45" s="89"/>
      <c r="F45" s="90" t="n">
        <f aca="false">D45*E45</f>
        <v>0</v>
      </c>
      <c r="G45" s="91"/>
      <c r="H45" s="89"/>
      <c r="I45" s="89"/>
      <c r="J45" s="90" t="n">
        <f aca="false">I45*H45</f>
        <v>0</v>
      </c>
      <c r="K45" s="88"/>
      <c r="L45" s="91"/>
      <c r="M45" s="89"/>
      <c r="N45" s="92" t="n">
        <f aca="false">M45*L45</f>
        <v>0</v>
      </c>
      <c r="O45" s="88"/>
      <c r="P45" s="89"/>
      <c r="Q45" s="89"/>
      <c r="R45" s="90" t="n">
        <f aca="false">Q45*P45</f>
        <v>0</v>
      </c>
      <c r="S45" s="88"/>
      <c r="T45" s="89"/>
      <c r="U45" s="89"/>
      <c r="V45" s="90" t="n">
        <f aca="false">U45*T45</f>
        <v>0</v>
      </c>
      <c r="W45" s="88"/>
      <c r="X45" s="89"/>
      <c r="Y45" s="89"/>
      <c r="Z45" s="90" t="n">
        <f aca="false">Y45*X45</f>
        <v>0</v>
      </c>
      <c r="AA45" s="88"/>
      <c r="AB45" s="89"/>
      <c r="AC45" s="89"/>
      <c r="AD45" s="90" t="n">
        <f aca="false">AC45*AB45</f>
        <v>0</v>
      </c>
      <c r="AE45" s="88"/>
      <c r="AF45" s="89"/>
      <c r="AG45" s="89"/>
      <c r="AH45" s="90" t="n">
        <f aca="false">AG45*AF45</f>
        <v>0</v>
      </c>
      <c r="AI45" s="88"/>
      <c r="AJ45" s="89"/>
      <c r="AK45" s="89"/>
      <c r="AL45" s="90" t="n">
        <f aca="false">AK45*AJ45</f>
        <v>0</v>
      </c>
      <c r="AM45" s="88"/>
      <c r="AN45" s="89"/>
      <c r="AO45" s="89"/>
      <c r="AP45" s="90" t="n">
        <f aca="false">AO45*AN45</f>
        <v>0</v>
      </c>
      <c r="AQ45" s="88"/>
      <c r="AR45" s="89"/>
      <c r="AS45" s="89"/>
      <c r="AT45" s="90" t="n">
        <f aca="false">AS45*AR45</f>
        <v>0</v>
      </c>
      <c r="AU45" s="88"/>
      <c r="AV45" s="89"/>
      <c r="AW45" s="89"/>
      <c r="AX45" s="90" t="n">
        <f aca="false">AW45*AV45</f>
        <v>0</v>
      </c>
      <c r="AY45" s="88"/>
      <c r="AZ45" s="89"/>
      <c r="BA45" s="89"/>
      <c r="BB45" s="90" t="n">
        <f aca="false">BA45*AZ45</f>
        <v>0</v>
      </c>
      <c r="BC45" s="88"/>
      <c r="BD45" s="89"/>
      <c r="BE45" s="89"/>
      <c r="BF45" s="90" t="n">
        <f aca="false">BE45*BD45</f>
        <v>0</v>
      </c>
      <c r="BG45" s="88"/>
      <c r="BH45" s="89"/>
      <c r="BI45" s="89"/>
      <c r="BJ45" s="90" t="n">
        <f aca="false">BI45*BH45</f>
        <v>0</v>
      </c>
      <c r="BK45" s="88"/>
      <c r="BL45" s="89"/>
      <c r="BM45" s="89"/>
      <c r="BN45" s="90" t="n">
        <f aca="false">BM45*BL45</f>
        <v>0</v>
      </c>
      <c r="BO45" s="88"/>
      <c r="BP45" s="89"/>
      <c r="BQ45" s="89"/>
      <c r="BR45" s="90" t="n">
        <f aca="false">BQ45*BP45</f>
        <v>0</v>
      </c>
      <c r="BS45" s="88"/>
      <c r="BT45" s="89"/>
      <c r="BU45" s="89"/>
      <c r="BV45" s="90" t="n">
        <f aca="false">BU45*BT45</f>
        <v>0</v>
      </c>
      <c r="BW45" s="88"/>
      <c r="BX45" s="89"/>
      <c r="BY45" s="89"/>
      <c r="BZ45" s="90" t="n">
        <f aca="false">BY45*BX45</f>
        <v>0</v>
      </c>
      <c r="CC45" s="15"/>
      <c r="CD45" s="55" t="n">
        <f aca="false">SUM(C45+H45+L45+P45+S45+V45+Y45+AB45+AE45+AH45+AK45+AN45+AQ45+AT45+AW45+AZ45+BC45+BF45+BI45)</f>
        <v>0</v>
      </c>
      <c r="CE45" s="55" t="n">
        <f aca="false">SUM(E45+I45+M45+Q45+T45+W45+Z45+AC45+AF45+AI45+AL45+AO45+AR45+AU45+AX45+BA45+BD45+BG45+BJ45)</f>
        <v>0</v>
      </c>
      <c r="CF45" s="93" t="n">
        <f aca="false">SUM(F45+J45+N45+R45+U45+X45+AA45+AD45+AG45+AJ45+AM45+AP45+AS45+AV45+AY45+BB45+BE45+BH45+BY45)</f>
        <v>0</v>
      </c>
      <c r="CG45" s="18" t="n">
        <f aca="false">COUNTIF(C45:BY45,"NC")</f>
        <v>0</v>
      </c>
      <c r="CH45" s="18" t="n">
        <f aca="false">COUNTIF(B45:BZ45,"C")</f>
        <v>0</v>
      </c>
      <c r="CI45" s="18" t="n">
        <f aca="false">COUNTIF(B45:BZ45,"L")</f>
        <v>0</v>
      </c>
    </row>
    <row r="46" customFormat="false" ht="15" hidden="false" customHeight="false" outlineLevel="0" collapsed="false">
      <c r="B46" s="15"/>
      <c r="C46" s="88"/>
      <c r="D46" s="89"/>
      <c r="E46" s="89"/>
      <c r="F46" s="90" t="n">
        <f aca="false">D46*E46</f>
        <v>0</v>
      </c>
      <c r="G46" s="91"/>
      <c r="H46" s="89"/>
      <c r="I46" s="89"/>
      <c r="J46" s="90" t="n">
        <f aca="false">I46*H46</f>
        <v>0</v>
      </c>
      <c r="K46" s="88"/>
      <c r="L46" s="91"/>
      <c r="M46" s="89"/>
      <c r="N46" s="92" t="n">
        <f aca="false">M46*L46</f>
        <v>0</v>
      </c>
      <c r="O46" s="88"/>
      <c r="P46" s="89"/>
      <c r="Q46" s="89"/>
      <c r="R46" s="90" t="n">
        <f aca="false">Q46*P46</f>
        <v>0</v>
      </c>
      <c r="S46" s="88"/>
      <c r="T46" s="89"/>
      <c r="U46" s="89"/>
      <c r="V46" s="90" t="n">
        <f aca="false">U46*T46</f>
        <v>0</v>
      </c>
      <c r="W46" s="88"/>
      <c r="X46" s="89"/>
      <c r="Y46" s="89"/>
      <c r="Z46" s="90" t="n">
        <f aca="false">Y46*X46</f>
        <v>0</v>
      </c>
      <c r="AA46" s="88"/>
      <c r="AB46" s="89"/>
      <c r="AC46" s="89"/>
      <c r="AD46" s="90" t="n">
        <f aca="false">AC46*AB46</f>
        <v>0</v>
      </c>
      <c r="AE46" s="88"/>
      <c r="AF46" s="89"/>
      <c r="AG46" s="89"/>
      <c r="AH46" s="90" t="n">
        <f aca="false">AG46*AF46</f>
        <v>0</v>
      </c>
      <c r="AI46" s="88"/>
      <c r="AJ46" s="89"/>
      <c r="AK46" s="89"/>
      <c r="AL46" s="90" t="n">
        <f aca="false">AK46*AJ46</f>
        <v>0</v>
      </c>
      <c r="AM46" s="88"/>
      <c r="AN46" s="89"/>
      <c r="AO46" s="89"/>
      <c r="AP46" s="90" t="n">
        <f aca="false">AO46*AN46</f>
        <v>0</v>
      </c>
      <c r="AQ46" s="88"/>
      <c r="AR46" s="89"/>
      <c r="AS46" s="89"/>
      <c r="AT46" s="90" t="n">
        <f aca="false">AS46*AR46</f>
        <v>0</v>
      </c>
      <c r="AU46" s="88"/>
      <c r="AV46" s="89"/>
      <c r="AW46" s="89"/>
      <c r="AX46" s="90" t="n">
        <f aca="false">AW46*AV46</f>
        <v>0</v>
      </c>
      <c r="AY46" s="88"/>
      <c r="AZ46" s="89"/>
      <c r="BA46" s="89"/>
      <c r="BB46" s="90" t="n">
        <f aca="false">BA46*AZ46</f>
        <v>0</v>
      </c>
      <c r="BC46" s="88"/>
      <c r="BD46" s="89"/>
      <c r="BE46" s="89"/>
      <c r="BF46" s="90" t="n">
        <f aca="false">BE46*BD46</f>
        <v>0</v>
      </c>
      <c r="BG46" s="88"/>
      <c r="BH46" s="89"/>
      <c r="BI46" s="89"/>
      <c r="BJ46" s="90" t="n">
        <f aca="false">BI46*BH46</f>
        <v>0</v>
      </c>
      <c r="BK46" s="88"/>
      <c r="BL46" s="89"/>
      <c r="BM46" s="89"/>
      <c r="BN46" s="90" t="n">
        <f aca="false">BM46*BL46</f>
        <v>0</v>
      </c>
      <c r="BO46" s="88"/>
      <c r="BP46" s="89"/>
      <c r="BQ46" s="89"/>
      <c r="BR46" s="90" t="n">
        <f aca="false">BQ46*BP46</f>
        <v>0</v>
      </c>
      <c r="BS46" s="88"/>
      <c r="BT46" s="89"/>
      <c r="BU46" s="89"/>
      <c r="BV46" s="90" t="n">
        <f aca="false">BU46*BT46</f>
        <v>0</v>
      </c>
      <c r="BW46" s="88"/>
      <c r="BX46" s="89"/>
      <c r="BY46" s="89"/>
      <c r="BZ46" s="90" t="n">
        <f aca="false">BY46*BX46</f>
        <v>0</v>
      </c>
      <c r="CC46" s="15"/>
      <c r="CD46" s="55" t="n">
        <f aca="false">SUM(C46+H46+L46+P46+S46+V46+Y46+AB46+AE46+AH46+AK46+AN46+AQ46+AT46+AW46+AZ46+BC46+BF46+BI46)</f>
        <v>0</v>
      </c>
      <c r="CE46" s="55" t="n">
        <f aca="false">SUM(E46+I46+M46+Q46+T46+W46+Z46+AC46+AF46+AI46+AL46+AO46+AR46+AU46+AX46+BA46+BD46+BG46+BJ46)</f>
        <v>0</v>
      </c>
      <c r="CF46" s="93" t="n">
        <f aca="false">SUM(F46+J46+N46+R46+U46+X46+AA46+AD46+AG46+AJ46+AM46+AP46+AS46+AV46+AY46+BB46+BE46+BH46+BY46)</f>
        <v>0</v>
      </c>
      <c r="CG46" s="18" t="n">
        <f aca="false">COUNTIF(C46:BY46,"NC")</f>
        <v>0</v>
      </c>
      <c r="CH46" s="18" t="n">
        <f aca="false">COUNTIF(B46:BZ46,"C")</f>
        <v>0</v>
      </c>
      <c r="CI46" s="18" t="n">
        <f aca="false">COUNTIF(B46:BZ46,"L")</f>
        <v>0</v>
      </c>
    </row>
    <row r="47" customFormat="false" ht="15" hidden="false" customHeight="false" outlineLevel="0" collapsed="false">
      <c r="B47" s="15"/>
      <c r="C47" s="88"/>
      <c r="D47" s="89"/>
      <c r="E47" s="89"/>
      <c r="F47" s="90" t="n">
        <f aca="false">D47*E47</f>
        <v>0</v>
      </c>
      <c r="G47" s="91"/>
      <c r="H47" s="89"/>
      <c r="I47" s="89"/>
      <c r="J47" s="90" t="n">
        <f aca="false">I47*H47</f>
        <v>0</v>
      </c>
      <c r="K47" s="88"/>
      <c r="L47" s="91"/>
      <c r="M47" s="89"/>
      <c r="N47" s="92" t="n">
        <f aca="false">M47*L47</f>
        <v>0</v>
      </c>
      <c r="O47" s="88"/>
      <c r="P47" s="89"/>
      <c r="Q47" s="89"/>
      <c r="R47" s="90" t="n">
        <f aca="false">Q47*P47</f>
        <v>0</v>
      </c>
      <c r="S47" s="88"/>
      <c r="T47" s="89"/>
      <c r="U47" s="89"/>
      <c r="V47" s="90" t="n">
        <f aca="false">U47*T47</f>
        <v>0</v>
      </c>
      <c r="W47" s="88"/>
      <c r="X47" s="89"/>
      <c r="Y47" s="89"/>
      <c r="Z47" s="90" t="n">
        <f aca="false">Y47*X47</f>
        <v>0</v>
      </c>
      <c r="AA47" s="88"/>
      <c r="AB47" s="89"/>
      <c r="AC47" s="89"/>
      <c r="AD47" s="90" t="n">
        <f aca="false">AC47*AB47</f>
        <v>0</v>
      </c>
      <c r="AE47" s="88"/>
      <c r="AF47" s="89"/>
      <c r="AG47" s="89"/>
      <c r="AH47" s="90" t="n">
        <f aca="false">AG47*AF47</f>
        <v>0</v>
      </c>
      <c r="AI47" s="88"/>
      <c r="AJ47" s="89"/>
      <c r="AK47" s="89"/>
      <c r="AL47" s="90" t="n">
        <f aca="false">AK47*AJ47</f>
        <v>0</v>
      </c>
      <c r="AM47" s="88"/>
      <c r="AN47" s="89"/>
      <c r="AO47" s="89"/>
      <c r="AP47" s="90" t="n">
        <f aca="false">AO47*AN47</f>
        <v>0</v>
      </c>
      <c r="AQ47" s="88"/>
      <c r="AR47" s="89"/>
      <c r="AS47" s="89"/>
      <c r="AT47" s="90" t="n">
        <f aca="false">AS47*AR47</f>
        <v>0</v>
      </c>
      <c r="AU47" s="88"/>
      <c r="AV47" s="89"/>
      <c r="AW47" s="89"/>
      <c r="AX47" s="90" t="n">
        <f aca="false">AW47*AV47</f>
        <v>0</v>
      </c>
      <c r="AY47" s="88"/>
      <c r="AZ47" s="89"/>
      <c r="BA47" s="89"/>
      <c r="BB47" s="90" t="n">
        <f aca="false">BA47*AZ47</f>
        <v>0</v>
      </c>
      <c r="BC47" s="88"/>
      <c r="BD47" s="89"/>
      <c r="BE47" s="89"/>
      <c r="BF47" s="90" t="n">
        <f aca="false">BE47*BD47</f>
        <v>0</v>
      </c>
      <c r="BG47" s="88"/>
      <c r="BH47" s="89"/>
      <c r="BI47" s="89"/>
      <c r="BJ47" s="90" t="n">
        <f aca="false">BI47*BH47</f>
        <v>0</v>
      </c>
      <c r="BK47" s="88"/>
      <c r="BL47" s="89"/>
      <c r="BM47" s="89"/>
      <c r="BN47" s="90" t="n">
        <f aca="false">BM47*BL47</f>
        <v>0</v>
      </c>
      <c r="BO47" s="88"/>
      <c r="BP47" s="89"/>
      <c r="BQ47" s="89"/>
      <c r="BR47" s="90" t="n">
        <f aca="false">BQ47*BP47</f>
        <v>0</v>
      </c>
      <c r="BS47" s="88"/>
      <c r="BT47" s="89"/>
      <c r="BU47" s="89"/>
      <c r="BV47" s="90" t="n">
        <f aca="false">BU47*BT47</f>
        <v>0</v>
      </c>
      <c r="BW47" s="88"/>
      <c r="BX47" s="89"/>
      <c r="BY47" s="89"/>
      <c r="BZ47" s="90" t="n">
        <f aca="false">BY47*BX47</f>
        <v>0</v>
      </c>
      <c r="CC47" s="15"/>
      <c r="CD47" s="55" t="n">
        <f aca="false">SUM(C47+H47+L47+P47+S47+V47+Y47+AB47+AE47+AH47+AK47+AN47+AQ47+AT47+AW47+AZ47+BC47+BF47+BI47)</f>
        <v>0</v>
      </c>
      <c r="CE47" s="55" t="n">
        <f aca="false">SUM(E47+I47+M47+Q47+T47+W47+Z47+AC47+AF47+AI47+AL47+AO47+AR47+AU47+AX47+BA47+BD47+BG47+BJ47)</f>
        <v>0</v>
      </c>
      <c r="CF47" s="93" t="n">
        <f aca="false">SUM(F47+J47+N47+R47+U47+X47+AA47+AD47+AG47+AJ47+AM47+AP47+AS47+AV47+AY47+BB47+BE47+BH47+BY47)</f>
        <v>0</v>
      </c>
      <c r="CG47" s="18" t="n">
        <f aca="false">COUNTIF(C47:BY47,"NC")</f>
        <v>0</v>
      </c>
      <c r="CH47" s="18" t="n">
        <f aca="false">COUNTIF(B47:BZ47,"C")</f>
        <v>0</v>
      </c>
      <c r="CI47" s="18" t="n">
        <f aca="false">COUNTIF(B47:BZ47,"L")</f>
        <v>0</v>
      </c>
    </row>
    <row r="48" customFormat="false" ht="15" hidden="false" customHeight="false" outlineLevel="0" collapsed="false">
      <c r="B48" s="15"/>
      <c r="C48" s="88"/>
      <c r="D48" s="89"/>
      <c r="E48" s="89"/>
      <c r="F48" s="90" t="n">
        <f aca="false">D48*E48</f>
        <v>0</v>
      </c>
      <c r="G48" s="91"/>
      <c r="H48" s="89"/>
      <c r="I48" s="89"/>
      <c r="J48" s="90" t="n">
        <f aca="false">I48*H48</f>
        <v>0</v>
      </c>
      <c r="K48" s="88"/>
      <c r="L48" s="91"/>
      <c r="M48" s="89"/>
      <c r="N48" s="92" t="n">
        <f aca="false">M48*L48</f>
        <v>0</v>
      </c>
      <c r="O48" s="88"/>
      <c r="P48" s="89"/>
      <c r="Q48" s="89"/>
      <c r="R48" s="90" t="n">
        <f aca="false">Q48*P48</f>
        <v>0</v>
      </c>
      <c r="S48" s="88"/>
      <c r="T48" s="89"/>
      <c r="U48" s="89"/>
      <c r="V48" s="90" t="n">
        <f aca="false">U48*T48</f>
        <v>0</v>
      </c>
      <c r="W48" s="88"/>
      <c r="X48" s="89"/>
      <c r="Y48" s="89"/>
      <c r="Z48" s="90" t="n">
        <f aca="false">Y48*X48</f>
        <v>0</v>
      </c>
      <c r="AA48" s="88"/>
      <c r="AB48" s="89"/>
      <c r="AC48" s="89"/>
      <c r="AD48" s="90" t="n">
        <f aca="false">AC48*AB48</f>
        <v>0</v>
      </c>
      <c r="AE48" s="88"/>
      <c r="AF48" s="89"/>
      <c r="AG48" s="89"/>
      <c r="AH48" s="90" t="n">
        <f aca="false">AG48*AF48</f>
        <v>0</v>
      </c>
      <c r="AI48" s="88"/>
      <c r="AJ48" s="89"/>
      <c r="AK48" s="89"/>
      <c r="AL48" s="90" t="n">
        <f aca="false">AK48*AJ48</f>
        <v>0</v>
      </c>
      <c r="AM48" s="88"/>
      <c r="AN48" s="89"/>
      <c r="AO48" s="89"/>
      <c r="AP48" s="90" t="n">
        <f aca="false">AO48*AN48</f>
        <v>0</v>
      </c>
      <c r="AQ48" s="88"/>
      <c r="AR48" s="89"/>
      <c r="AS48" s="89"/>
      <c r="AT48" s="90" t="n">
        <f aca="false">AS48*AR48</f>
        <v>0</v>
      </c>
      <c r="AU48" s="88"/>
      <c r="AV48" s="89"/>
      <c r="AW48" s="89"/>
      <c r="AX48" s="90" t="n">
        <f aca="false">AW48*AV48</f>
        <v>0</v>
      </c>
      <c r="AY48" s="88"/>
      <c r="AZ48" s="89"/>
      <c r="BA48" s="89"/>
      <c r="BB48" s="90" t="n">
        <f aca="false">BA48*AZ48</f>
        <v>0</v>
      </c>
      <c r="BC48" s="88"/>
      <c r="BD48" s="89"/>
      <c r="BE48" s="89"/>
      <c r="BF48" s="90" t="n">
        <f aca="false">BE48*BD48</f>
        <v>0</v>
      </c>
      <c r="BG48" s="88"/>
      <c r="BH48" s="89"/>
      <c r="BI48" s="89"/>
      <c r="BJ48" s="90" t="n">
        <f aca="false">BI48*BH48</f>
        <v>0</v>
      </c>
      <c r="BK48" s="88"/>
      <c r="BL48" s="89"/>
      <c r="BM48" s="89"/>
      <c r="BN48" s="90" t="n">
        <f aca="false">BM48*BL48</f>
        <v>0</v>
      </c>
      <c r="BO48" s="88"/>
      <c r="BP48" s="89"/>
      <c r="BQ48" s="89"/>
      <c r="BR48" s="90" t="n">
        <f aca="false">BQ48*BP48</f>
        <v>0</v>
      </c>
      <c r="BS48" s="88"/>
      <c r="BT48" s="89"/>
      <c r="BU48" s="89"/>
      <c r="BV48" s="90" t="n">
        <f aca="false">BU48*BT48</f>
        <v>0</v>
      </c>
      <c r="BW48" s="88"/>
      <c r="BX48" s="89"/>
      <c r="BY48" s="89"/>
      <c r="BZ48" s="90" t="n">
        <f aca="false">BY48*BX48</f>
        <v>0</v>
      </c>
      <c r="CC48" s="15"/>
      <c r="CD48" s="55" t="n">
        <f aca="false">SUM(C48+H48+L48+P48+S48+V48+Y48+AB48+AE48+AH48+AK48+AN48+AQ48+AT48+AW48+AZ48+BC48+BF48+BI48)</f>
        <v>0</v>
      </c>
      <c r="CE48" s="55" t="n">
        <f aca="false">SUM(E48+I48+M48+Q48+T48+W48+Z48+AC48+AF48+AI48+AL48+AO48+AR48+AU48+AX48+BA48+BD48+BG48+BJ48)</f>
        <v>0</v>
      </c>
      <c r="CF48" s="93" t="n">
        <f aca="false">SUM(F48+J48+N48+R48+U48+X48+AA48+AD48+AG48+AJ48+AM48+AP48+AS48+AV48+AY48+BB48+BE48+BH48+BY48)</f>
        <v>0</v>
      </c>
      <c r="CG48" s="18" t="n">
        <f aca="false">COUNTIF(C48:BY48,"NC")</f>
        <v>0</v>
      </c>
      <c r="CH48" s="18" t="n">
        <f aca="false">COUNTIF(B48:BZ48,"C")</f>
        <v>0</v>
      </c>
      <c r="CI48" s="18" t="n">
        <f aca="false">COUNTIF(B48:BZ48,"L")</f>
        <v>0</v>
      </c>
    </row>
    <row r="49" customFormat="false" ht="15" hidden="false" customHeight="false" outlineLevel="0" collapsed="false">
      <c r="B49" s="15"/>
      <c r="C49" s="88"/>
      <c r="D49" s="89"/>
      <c r="E49" s="89"/>
      <c r="F49" s="90" t="n">
        <f aca="false">D49*E49</f>
        <v>0</v>
      </c>
      <c r="G49" s="91"/>
      <c r="H49" s="89"/>
      <c r="I49" s="89"/>
      <c r="J49" s="90" t="n">
        <f aca="false">I49*H49</f>
        <v>0</v>
      </c>
      <c r="K49" s="88"/>
      <c r="L49" s="91"/>
      <c r="M49" s="89"/>
      <c r="N49" s="92" t="n">
        <f aca="false">M49*L49</f>
        <v>0</v>
      </c>
      <c r="O49" s="88"/>
      <c r="P49" s="89"/>
      <c r="Q49" s="89"/>
      <c r="R49" s="90" t="n">
        <f aca="false">Q49*P49</f>
        <v>0</v>
      </c>
      <c r="S49" s="88"/>
      <c r="T49" s="89"/>
      <c r="U49" s="89"/>
      <c r="V49" s="90" t="n">
        <f aca="false">U49*T49</f>
        <v>0</v>
      </c>
      <c r="W49" s="88"/>
      <c r="X49" s="89"/>
      <c r="Y49" s="89"/>
      <c r="Z49" s="90" t="n">
        <f aca="false">Y49*X49</f>
        <v>0</v>
      </c>
      <c r="AA49" s="88"/>
      <c r="AB49" s="89"/>
      <c r="AC49" s="89"/>
      <c r="AD49" s="90" t="n">
        <f aca="false">AC49*AB49</f>
        <v>0</v>
      </c>
      <c r="AE49" s="88"/>
      <c r="AF49" s="89"/>
      <c r="AG49" s="89"/>
      <c r="AH49" s="90" t="n">
        <f aca="false">AG49*AF49</f>
        <v>0</v>
      </c>
      <c r="AI49" s="88"/>
      <c r="AJ49" s="89"/>
      <c r="AK49" s="89"/>
      <c r="AL49" s="90" t="n">
        <f aca="false">AK49*AJ49</f>
        <v>0</v>
      </c>
      <c r="AM49" s="88"/>
      <c r="AN49" s="89"/>
      <c r="AO49" s="89"/>
      <c r="AP49" s="90" t="n">
        <f aca="false">AO49*AN49</f>
        <v>0</v>
      </c>
      <c r="AQ49" s="88"/>
      <c r="AR49" s="89"/>
      <c r="AS49" s="89"/>
      <c r="AT49" s="90" t="n">
        <f aca="false">AS49*AR49</f>
        <v>0</v>
      </c>
      <c r="AU49" s="88"/>
      <c r="AV49" s="89"/>
      <c r="AW49" s="89"/>
      <c r="AX49" s="90" t="n">
        <f aca="false">AW49*AV49</f>
        <v>0</v>
      </c>
      <c r="AY49" s="88"/>
      <c r="AZ49" s="89"/>
      <c r="BA49" s="89"/>
      <c r="BB49" s="90" t="n">
        <f aca="false">BA49*AZ49</f>
        <v>0</v>
      </c>
      <c r="BC49" s="88"/>
      <c r="BD49" s="89"/>
      <c r="BE49" s="89"/>
      <c r="BF49" s="90" t="n">
        <f aca="false">BE49*BD49</f>
        <v>0</v>
      </c>
      <c r="BG49" s="88"/>
      <c r="BH49" s="89"/>
      <c r="BI49" s="89"/>
      <c r="BJ49" s="90" t="n">
        <f aca="false">BI49*BH49</f>
        <v>0</v>
      </c>
      <c r="BK49" s="88"/>
      <c r="BL49" s="89"/>
      <c r="BM49" s="89"/>
      <c r="BN49" s="90" t="n">
        <f aca="false">BM49*BL49</f>
        <v>0</v>
      </c>
      <c r="BO49" s="88"/>
      <c r="BP49" s="89"/>
      <c r="BQ49" s="89"/>
      <c r="BR49" s="90" t="n">
        <f aca="false">BQ49*BP49</f>
        <v>0</v>
      </c>
      <c r="BS49" s="88"/>
      <c r="BT49" s="89"/>
      <c r="BU49" s="89"/>
      <c r="BV49" s="90" t="n">
        <f aca="false">BU49*BT49</f>
        <v>0</v>
      </c>
      <c r="BW49" s="88"/>
      <c r="BX49" s="89"/>
      <c r="BY49" s="89"/>
      <c r="BZ49" s="90" t="n">
        <f aca="false">BY49*BX49</f>
        <v>0</v>
      </c>
      <c r="CC49" s="15"/>
      <c r="CD49" s="55" t="n">
        <f aca="false">SUM(C49+H49+L49+P49+S49+V49+Y49+AB49+AE49+AH49+AK49+AN49+AQ49+AT49+AW49+AZ49+BC49+BF49+BI49)</f>
        <v>0</v>
      </c>
      <c r="CE49" s="55" t="n">
        <f aca="false">SUM(E49+I49+M49+Q49+T49+W49+Z49+AC49+AF49+AI49+AL49+AO49+AR49+AU49+AX49+BA49+BD49+BG49+BJ49)</f>
        <v>0</v>
      </c>
      <c r="CF49" s="93" t="n">
        <f aca="false">SUM(F49+J49+N49+R49+U49+X49+AA49+AD49+AG49+AJ49+AM49+AP49+AS49+AV49+AY49+BB49+BE49+BH49+BY49)</f>
        <v>0</v>
      </c>
      <c r="CG49" s="18" t="n">
        <f aca="false">COUNTIF(C49:BY49,"NC")</f>
        <v>0</v>
      </c>
      <c r="CH49" s="18" t="n">
        <f aca="false">COUNTIF(B49:BZ49,"C")</f>
        <v>0</v>
      </c>
      <c r="CI49" s="18" t="n">
        <f aca="false">COUNTIF(B49:BZ49,"L")</f>
        <v>0</v>
      </c>
    </row>
    <row r="50" customFormat="false" ht="15" hidden="false" customHeight="false" outlineLevel="0" collapsed="false">
      <c r="B50" s="15"/>
      <c r="C50" s="88"/>
      <c r="D50" s="89"/>
      <c r="E50" s="89"/>
      <c r="F50" s="90" t="n">
        <f aca="false">D50*E50</f>
        <v>0</v>
      </c>
      <c r="G50" s="91"/>
      <c r="H50" s="89"/>
      <c r="I50" s="89"/>
      <c r="J50" s="90" t="n">
        <f aca="false">I50*H50</f>
        <v>0</v>
      </c>
      <c r="K50" s="88"/>
      <c r="L50" s="91"/>
      <c r="M50" s="89"/>
      <c r="N50" s="92" t="n">
        <f aca="false">M50*L50</f>
        <v>0</v>
      </c>
      <c r="O50" s="88"/>
      <c r="P50" s="89"/>
      <c r="Q50" s="89"/>
      <c r="R50" s="90" t="n">
        <f aca="false">Q50*P50</f>
        <v>0</v>
      </c>
      <c r="S50" s="88"/>
      <c r="T50" s="89"/>
      <c r="U50" s="89"/>
      <c r="V50" s="90" t="n">
        <f aca="false">U50*T50</f>
        <v>0</v>
      </c>
      <c r="W50" s="88"/>
      <c r="X50" s="89"/>
      <c r="Y50" s="89"/>
      <c r="Z50" s="90" t="n">
        <f aca="false">Y50*X50</f>
        <v>0</v>
      </c>
      <c r="AA50" s="88"/>
      <c r="AB50" s="89"/>
      <c r="AC50" s="89"/>
      <c r="AD50" s="90" t="n">
        <f aca="false">AC50*AB50</f>
        <v>0</v>
      </c>
      <c r="AE50" s="88"/>
      <c r="AF50" s="89"/>
      <c r="AG50" s="89"/>
      <c r="AH50" s="90" t="n">
        <f aca="false">AG50*AF50</f>
        <v>0</v>
      </c>
      <c r="AI50" s="88"/>
      <c r="AJ50" s="89"/>
      <c r="AK50" s="89"/>
      <c r="AL50" s="90" t="n">
        <f aca="false">AK50*AJ50</f>
        <v>0</v>
      </c>
      <c r="AM50" s="88"/>
      <c r="AN50" s="89"/>
      <c r="AO50" s="89"/>
      <c r="AP50" s="90" t="n">
        <f aca="false">AO50*AN50</f>
        <v>0</v>
      </c>
      <c r="AQ50" s="88"/>
      <c r="AR50" s="89"/>
      <c r="AS50" s="89"/>
      <c r="AT50" s="90" t="n">
        <f aca="false">AS50*AR50</f>
        <v>0</v>
      </c>
      <c r="AU50" s="88"/>
      <c r="AV50" s="89"/>
      <c r="AW50" s="89"/>
      <c r="AX50" s="90" t="n">
        <f aca="false">AW50*AV50</f>
        <v>0</v>
      </c>
      <c r="AY50" s="88"/>
      <c r="AZ50" s="89"/>
      <c r="BA50" s="89"/>
      <c r="BB50" s="90" t="n">
        <f aca="false">BA50*AZ50</f>
        <v>0</v>
      </c>
      <c r="BC50" s="88"/>
      <c r="BD50" s="89"/>
      <c r="BE50" s="89"/>
      <c r="BF50" s="90" t="n">
        <f aca="false">BE50*BD50</f>
        <v>0</v>
      </c>
      <c r="BG50" s="88"/>
      <c r="BH50" s="89"/>
      <c r="BI50" s="89"/>
      <c r="BJ50" s="90" t="n">
        <f aca="false">BI50*BH50</f>
        <v>0</v>
      </c>
      <c r="BK50" s="88"/>
      <c r="BL50" s="89"/>
      <c r="BM50" s="89"/>
      <c r="BN50" s="90" t="n">
        <f aca="false">BM50*BL50</f>
        <v>0</v>
      </c>
      <c r="BO50" s="88"/>
      <c r="BP50" s="89"/>
      <c r="BQ50" s="89"/>
      <c r="BR50" s="90" t="n">
        <f aca="false">BQ50*BP50</f>
        <v>0</v>
      </c>
      <c r="BS50" s="88"/>
      <c r="BT50" s="89"/>
      <c r="BU50" s="89"/>
      <c r="BV50" s="90" t="n">
        <f aca="false">BU50*BT50</f>
        <v>0</v>
      </c>
      <c r="BW50" s="88"/>
      <c r="BX50" s="89"/>
      <c r="BY50" s="89"/>
      <c r="BZ50" s="90" t="n">
        <f aca="false">BY50*BX50</f>
        <v>0</v>
      </c>
      <c r="CC50" s="15"/>
      <c r="CD50" s="55" t="n">
        <f aca="false">SUM(C50+H50+L50+P50+S50+V50+Y50+AB50+AE50+AH50+AK50+AN50+AQ50+AT50+AW50+AZ50+BC50+BF50+BI50)</f>
        <v>0</v>
      </c>
      <c r="CE50" s="55" t="n">
        <f aca="false">SUM(E50+I50+M50+Q50+T50+W50+Z50+AC50+AF50+AI50+AL50+AO50+AR50+AU50+AX50+BA50+BD50+BG50+BJ50)</f>
        <v>0</v>
      </c>
      <c r="CF50" s="93" t="n">
        <f aca="false">SUM(F50+J50+N50+R50+U50+X50+AA50+AD50+AG50+AJ50+AM50+AP50+AS50+AV50+AY50+BB50+BE50+BH50+BY50)</f>
        <v>0</v>
      </c>
      <c r="CG50" s="18" t="n">
        <f aca="false">COUNTIF(C50:BY50,"NC")</f>
        <v>0</v>
      </c>
      <c r="CH50" s="18" t="n">
        <f aca="false">COUNTIF(B50:BZ50,"C")</f>
        <v>0</v>
      </c>
      <c r="CI50" s="18" t="n">
        <f aca="false">COUNTIF(B50:BZ50,"L")</f>
        <v>0</v>
      </c>
    </row>
    <row r="51" customFormat="false" ht="15" hidden="false" customHeight="false" outlineLevel="0" collapsed="false">
      <c r="B51" s="15"/>
      <c r="C51" s="88"/>
      <c r="D51" s="89"/>
      <c r="E51" s="89"/>
      <c r="F51" s="90" t="n">
        <f aca="false">D51*E51</f>
        <v>0</v>
      </c>
      <c r="G51" s="91"/>
      <c r="H51" s="89"/>
      <c r="I51" s="89"/>
      <c r="J51" s="90" t="n">
        <f aca="false">I51*H51</f>
        <v>0</v>
      </c>
      <c r="K51" s="88"/>
      <c r="L51" s="91"/>
      <c r="M51" s="89"/>
      <c r="N51" s="92" t="n">
        <f aca="false">M51*L51</f>
        <v>0</v>
      </c>
      <c r="O51" s="88"/>
      <c r="P51" s="89"/>
      <c r="Q51" s="89"/>
      <c r="R51" s="90" t="n">
        <f aca="false">Q51*P51</f>
        <v>0</v>
      </c>
      <c r="S51" s="88"/>
      <c r="T51" s="89"/>
      <c r="U51" s="89"/>
      <c r="V51" s="90" t="n">
        <f aca="false">U51*T51</f>
        <v>0</v>
      </c>
      <c r="W51" s="88"/>
      <c r="X51" s="89"/>
      <c r="Y51" s="89"/>
      <c r="Z51" s="90" t="n">
        <f aca="false">Y51*X51</f>
        <v>0</v>
      </c>
      <c r="AA51" s="88"/>
      <c r="AB51" s="89"/>
      <c r="AC51" s="89"/>
      <c r="AD51" s="90" t="n">
        <f aca="false">AC51*AB51</f>
        <v>0</v>
      </c>
      <c r="AE51" s="88"/>
      <c r="AF51" s="89"/>
      <c r="AG51" s="89"/>
      <c r="AH51" s="90" t="n">
        <f aca="false">AG51*AF51</f>
        <v>0</v>
      </c>
      <c r="AI51" s="88"/>
      <c r="AJ51" s="89"/>
      <c r="AK51" s="89"/>
      <c r="AL51" s="90" t="n">
        <f aca="false">AK51*AJ51</f>
        <v>0</v>
      </c>
      <c r="AM51" s="88"/>
      <c r="AN51" s="89"/>
      <c r="AO51" s="89"/>
      <c r="AP51" s="90" t="n">
        <f aca="false">AO51*AN51</f>
        <v>0</v>
      </c>
      <c r="AQ51" s="88"/>
      <c r="AR51" s="89"/>
      <c r="AS51" s="89"/>
      <c r="AT51" s="90" t="n">
        <f aca="false">AS51*AR51</f>
        <v>0</v>
      </c>
      <c r="AU51" s="88"/>
      <c r="AV51" s="89"/>
      <c r="AW51" s="89"/>
      <c r="AX51" s="90" t="n">
        <f aca="false">AW51*AV51</f>
        <v>0</v>
      </c>
      <c r="AY51" s="88"/>
      <c r="AZ51" s="89"/>
      <c r="BA51" s="89"/>
      <c r="BB51" s="90" t="n">
        <f aca="false">BA51*AZ51</f>
        <v>0</v>
      </c>
      <c r="BC51" s="88"/>
      <c r="BD51" s="89"/>
      <c r="BE51" s="89"/>
      <c r="BF51" s="90" t="n">
        <f aca="false">BE51*BD51</f>
        <v>0</v>
      </c>
      <c r="BG51" s="88"/>
      <c r="BH51" s="89"/>
      <c r="BI51" s="89"/>
      <c r="BJ51" s="90" t="n">
        <f aca="false">BI51*BH51</f>
        <v>0</v>
      </c>
      <c r="BK51" s="88"/>
      <c r="BL51" s="89"/>
      <c r="BM51" s="89"/>
      <c r="BN51" s="90" t="n">
        <f aca="false">BM51*BL51</f>
        <v>0</v>
      </c>
      <c r="BO51" s="88"/>
      <c r="BP51" s="89"/>
      <c r="BQ51" s="89"/>
      <c r="BR51" s="90" t="n">
        <f aca="false">BQ51*BP51</f>
        <v>0</v>
      </c>
      <c r="BS51" s="88"/>
      <c r="BT51" s="89"/>
      <c r="BU51" s="89"/>
      <c r="BV51" s="90" t="n">
        <f aca="false">BU51*BT51</f>
        <v>0</v>
      </c>
      <c r="BW51" s="88"/>
      <c r="BX51" s="89"/>
      <c r="BY51" s="89"/>
      <c r="BZ51" s="90" t="n">
        <f aca="false">BY51*BX51</f>
        <v>0</v>
      </c>
      <c r="CC51" s="15"/>
      <c r="CD51" s="55" t="n">
        <f aca="false">SUM(C51+H51+L51+P51+S51+V51+Y51+AB51+AE51+AH51+AK51+AN51+AQ51+AT51+AW51+AZ51+BC51+BF51+BI51)</f>
        <v>0</v>
      </c>
      <c r="CE51" s="55" t="n">
        <f aca="false">SUM(E51+I51+M51+Q51+T51+W51+Z51+AC51+AF51+AI51+AL51+AO51+AR51+AU51+AX51+BA51+BD51+BG51+BJ51)</f>
        <v>0</v>
      </c>
      <c r="CF51" s="93" t="n">
        <f aca="false">SUM(F51+J51+N51+R51+U51+X51+AA51+AD51+AG51+AJ51+AM51+AP51+AS51+AV51+AY51+BB51+BE51+BH51+BY51)</f>
        <v>0</v>
      </c>
      <c r="CG51" s="18" t="n">
        <f aca="false">COUNTIF(C51:BY51,"NC")</f>
        <v>0</v>
      </c>
      <c r="CH51" s="18" t="n">
        <f aca="false">COUNTIF(B51:BZ51,"C")</f>
        <v>0</v>
      </c>
      <c r="CI51" s="18" t="n">
        <f aca="false">COUNTIF(B51:BZ51,"L")</f>
        <v>0</v>
      </c>
    </row>
    <row r="52" customFormat="false" ht="15" hidden="false" customHeight="false" outlineLevel="0" collapsed="false">
      <c r="B52" s="15"/>
      <c r="C52" s="88"/>
      <c r="D52" s="89"/>
      <c r="E52" s="89"/>
      <c r="F52" s="90" t="n">
        <f aca="false">D52*E52</f>
        <v>0</v>
      </c>
      <c r="G52" s="91"/>
      <c r="H52" s="89"/>
      <c r="I52" s="89"/>
      <c r="J52" s="90" t="n">
        <f aca="false">I52*H52</f>
        <v>0</v>
      </c>
      <c r="K52" s="88"/>
      <c r="L52" s="91"/>
      <c r="M52" s="89"/>
      <c r="N52" s="92" t="n">
        <f aca="false">M52*L52</f>
        <v>0</v>
      </c>
      <c r="O52" s="88"/>
      <c r="P52" s="89"/>
      <c r="Q52" s="89"/>
      <c r="R52" s="90" t="n">
        <f aca="false">Q52*P52</f>
        <v>0</v>
      </c>
      <c r="S52" s="88"/>
      <c r="T52" s="89"/>
      <c r="U52" s="89"/>
      <c r="V52" s="90" t="n">
        <f aca="false">U52*T52</f>
        <v>0</v>
      </c>
      <c r="W52" s="88"/>
      <c r="X52" s="89"/>
      <c r="Y52" s="89"/>
      <c r="Z52" s="90" t="n">
        <f aca="false">Y52*X52</f>
        <v>0</v>
      </c>
      <c r="AA52" s="88"/>
      <c r="AB52" s="89"/>
      <c r="AC52" s="89"/>
      <c r="AD52" s="90" t="n">
        <f aca="false">AC52*AB52</f>
        <v>0</v>
      </c>
      <c r="AE52" s="88"/>
      <c r="AF52" s="89"/>
      <c r="AG52" s="89"/>
      <c r="AH52" s="90" t="n">
        <f aca="false">AG52*AF52</f>
        <v>0</v>
      </c>
      <c r="AI52" s="88"/>
      <c r="AJ52" s="89"/>
      <c r="AK52" s="89"/>
      <c r="AL52" s="90" t="n">
        <f aca="false">AK52*AJ52</f>
        <v>0</v>
      </c>
      <c r="AM52" s="88"/>
      <c r="AN52" s="89"/>
      <c r="AO52" s="89"/>
      <c r="AP52" s="90" t="n">
        <f aca="false">AO52*AN52</f>
        <v>0</v>
      </c>
      <c r="AQ52" s="88"/>
      <c r="AR52" s="89"/>
      <c r="AS52" s="89"/>
      <c r="AT52" s="90" t="n">
        <f aca="false">AS52*AR52</f>
        <v>0</v>
      </c>
      <c r="AU52" s="88"/>
      <c r="AV52" s="89"/>
      <c r="AW52" s="89"/>
      <c r="AX52" s="90" t="n">
        <f aca="false">AW52*AV52</f>
        <v>0</v>
      </c>
      <c r="AY52" s="88"/>
      <c r="AZ52" s="89"/>
      <c r="BA52" s="89"/>
      <c r="BB52" s="90" t="n">
        <f aca="false">BA52*AZ52</f>
        <v>0</v>
      </c>
      <c r="BC52" s="88"/>
      <c r="BD52" s="89"/>
      <c r="BE52" s="89"/>
      <c r="BF52" s="90" t="n">
        <f aca="false">BE52*BD52</f>
        <v>0</v>
      </c>
      <c r="BG52" s="88"/>
      <c r="BH52" s="89"/>
      <c r="BI52" s="89"/>
      <c r="BJ52" s="90" t="n">
        <f aca="false">BI52*BH52</f>
        <v>0</v>
      </c>
      <c r="BK52" s="88"/>
      <c r="BL52" s="89"/>
      <c r="BM52" s="89"/>
      <c r="BN52" s="90" t="n">
        <f aca="false">BM52*BL52</f>
        <v>0</v>
      </c>
      <c r="BO52" s="88"/>
      <c r="BP52" s="89"/>
      <c r="BQ52" s="89"/>
      <c r="BR52" s="90" t="n">
        <f aca="false">BQ52*BP52</f>
        <v>0</v>
      </c>
      <c r="BS52" s="88"/>
      <c r="BT52" s="89"/>
      <c r="BU52" s="89"/>
      <c r="BV52" s="90" t="n">
        <f aca="false">BU52*BT52</f>
        <v>0</v>
      </c>
      <c r="BW52" s="88"/>
      <c r="BX52" s="89"/>
      <c r="BY52" s="89"/>
      <c r="BZ52" s="90" t="n">
        <f aca="false">BY52*BX52</f>
        <v>0</v>
      </c>
      <c r="CC52" s="15"/>
      <c r="CD52" s="55" t="n">
        <f aca="false">SUM(C52+H52+L52+P52+S52+V52+Y52+AB52+AE52+AH52+AK52+AN52+AQ52+AT52+AW52+AZ52+BC52+BF52+BI52)</f>
        <v>0</v>
      </c>
      <c r="CE52" s="55" t="n">
        <f aca="false">SUM(E52+I52+M52+Q52+T52+W52+Z52+AC52+AF52+AI52+AL52+AO52+AR52+AU52+AX52+BA52+BD52+BG52+BJ52)</f>
        <v>0</v>
      </c>
      <c r="CF52" s="93" t="n">
        <f aca="false">SUM(F52+J52+N52+R52+U52+X52+AA52+AD52+AG52+AJ52+AM52+AP52+AS52+AV52+AY52+BB52+BE52+BH52+BY52)</f>
        <v>0</v>
      </c>
      <c r="CG52" s="18" t="n">
        <f aca="false">COUNTIF(C52:BY52,"NC")</f>
        <v>0</v>
      </c>
      <c r="CH52" s="18" t="n">
        <f aca="false">COUNTIF(B52:BZ52,"C")</f>
        <v>0</v>
      </c>
      <c r="CI52" s="18" t="n">
        <f aca="false">COUNTIF(B52:BZ52,"L")</f>
        <v>0</v>
      </c>
    </row>
    <row r="53" customFormat="false" ht="16" hidden="false" customHeight="false" outlineLevel="0" collapsed="false">
      <c r="B53" s="19"/>
      <c r="C53" s="94"/>
      <c r="D53" s="95"/>
      <c r="E53" s="95"/>
      <c r="F53" s="96" t="n">
        <f aca="false">D53*E53</f>
        <v>0</v>
      </c>
      <c r="G53" s="97"/>
      <c r="H53" s="95"/>
      <c r="I53" s="95"/>
      <c r="J53" s="96" t="n">
        <f aca="false">I53*H53</f>
        <v>0</v>
      </c>
      <c r="K53" s="94"/>
      <c r="L53" s="97"/>
      <c r="M53" s="95"/>
      <c r="N53" s="98" t="n">
        <f aca="false">M53*L53</f>
        <v>0</v>
      </c>
      <c r="O53" s="94"/>
      <c r="P53" s="95"/>
      <c r="Q53" s="95"/>
      <c r="R53" s="96" t="n">
        <f aca="false">Q53*P53</f>
        <v>0</v>
      </c>
      <c r="S53" s="94"/>
      <c r="T53" s="95"/>
      <c r="U53" s="95"/>
      <c r="V53" s="96" t="n">
        <f aca="false">U53*T53</f>
        <v>0</v>
      </c>
      <c r="W53" s="94"/>
      <c r="X53" s="95"/>
      <c r="Y53" s="95"/>
      <c r="Z53" s="96" t="n">
        <f aca="false">Y53*X53</f>
        <v>0</v>
      </c>
      <c r="AA53" s="94"/>
      <c r="AB53" s="95"/>
      <c r="AC53" s="95"/>
      <c r="AD53" s="96" t="n">
        <f aca="false">AC53*AB53</f>
        <v>0</v>
      </c>
      <c r="AE53" s="94"/>
      <c r="AF53" s="95"/>
      <c r="AG53" s="95"/>
      <c r="AH53" s="96" t="n">
        <f aca="false">AG53*AF53</f>
        <v>0</v>
      </c>
      <c r="AI53" s="94"/>
      <c r="AJ53" s="95"/>
      <c r="AK53" s="95"/>
      <c r="AL53" s="96" t="n">
        <f aca="false">AK53*AJ53</f>
        <v>0</v>
      </c>
      <c r="AM53" s="94"/>
      <c r="AN53" s="95"/>
      <c r="AO53" s="95"/>
      <c r="AP53" s="96" t="n">
        <f aca="false">AO53*AN53</f>
        <v>0</v>
      </c>
      <c r="AQ53" s="94"/>
      <c r="AR53" s="95"/>
      <c r="AS53" s="95"/>
      <c r="AT53" s="96" t="n">
        <f aca="false">AS53*AR53</f>
        <v>0</v>
      </c>
      <c r="AU53" s="94"/>
      <c r="AV53" s="95"/>
      <c r="AW53" s="95"/>
      <c r="AX53" s="96" t="n">
        <f aca="false">AW53*AV53</f>
        <v>0</v>
      </c>
      <c r="AY53" s="94"/>
      <c r="AZ53" s="95"/>
      <c r="BA53" s="95"/>
      <c r="BB53" s="96" t="n">
        <f aca="false">BA53*AZ53</f>
        <v>0</v>
      </c>
      <c r="BC53" s="94"/>
      <c r="BD53" s="95"/>
      <c r="BE53" s="95"/>
      <c r="BF53" s="96" t="n">
        <f aca="false">BE53*BD53</f>
        <v>0</v>
      </c>
      <c r="BG53" s="94"/>
      <c r="BH53" s="95"/>
      <c r="BI53" s="95"/>
      <c r="BJ53" s="96" t="n">
        <f aca="false">BI53*BH53</f>
        <v>0</v>
      </c>
      <c r="BK53" s="94"/>
      <c r="BL53" s="95"/>
      <c r="BM53" s="95"/>
      <c r="BN53" s="96" t="n">
        <f aca="false">BM53*BL53</f>
        <v>0</v>
      </c>
      <c r="BO53" s="94"/>
      <c r="BP53" s="95"/>
      <c r="BQ53" s="95"/>
      <c r="BR53" s="96" t="n">
        <f aca="false">BQ53*BP53</f>
        <v>0</v>
      </c>
      <c r="BS53" s="94"/>
      <c r="BT53" s="95"/>
      <c r="BU53" s="95"/>
      <c r="BV53" s="96" t="n">
        <f aca="false">BU53*BT53</f>
        <v>0</v>
      </c>
      <c r="BW53" s="94"/>
      <c r="BX53" s="95"/>
      <c r="BY53" s="95"/>
      <c r="BZ53" s="96" t="n">
        <f aca="false">BY53*BX53</f>
        <v>0</v>
      </c>
      <c r="CC53" s="19"/>
      <c r="CD53" s="68" t="n">
        <f aca="false">SUM(C53+H53+L53+P53+S53+V53+Y53+AB53+AE53+AH53+AK53+AN53+AQ53+AT53+AW53+AZ53+BC53+BF53+BI53)</f>
        <v>0</v>
      </c>
      <c r="CE53" s="68" t="n">
        <f aca="false">SUM(E53+I53+M53+Q53+T53+W53+Z53+AC53+AF53+AI53+AL53+AO53+AR53+AU53+AX53+BA53+BD53+BG53+BJ53)</f>
        <v>0</v>
      </c>
      <c r="CF53" s="99" t="n">
        <f aca="false">SUM(F53+J53+N53+R53+U53+X53+AA53+AD53+AG53+AJ53+AM53+AP53+AS53+AV53+AY53+BB53+BE53+BH53+BY53)</f>
        <v>0</v>
      </c>
      <c r="CG53" s="22" t="n">
        <f aca="false">COUNTIF(C53:BY53,"NC")</f>
        <v>0</v>
      </c>
      <c r="CH53" s="22" t="n">
        <f aca="false">COUNTIF(B53:BZ53,"C")</f>
        <v>0</v>
      </c>
      <c r="CI53" s="22" t="n">
        <f aca="false">COUNTIF(B53:BZ53,"L")</f>
        <v>0</v>
      </c>
    </row>
    <row r="54" customFormat="false" ht="16" hidden="false" customHeight="false" outlineLevel="0" collapsed="false">
      <c r="B54" s="23" t="s">
        <v>2</v>
      </c>
      <c r="C54" s="100"/>
      <c r="D54" s="101"/>
      <c r="E54" s="102" t="e">
        <f aca="false">AVERAGE(E36:E53)</f>
        <v>#DIV/0!</v>
      </c>
      <c r="F54" s="103" t="n">
        <f aca="false">SUM(F36:F53)</f>
        <v>0</v>
      </c>
      <c r="G54" s="74"/>
      <c r="H54" s="70"/>
      <c r="I54" s="72" t="e">
        <f aca="false">AVERAGE(I36:I53)</f>
        <v>#DIV/0!</v>
      </c>
      <c r="J54" s="73" t="n">
        <f aca="false">SUM(J36:J53)</f>
        <v>0</v>
      </c>
      <c r="K54" s="74"/>
      <c r="L54" s="70"/>
      <c r="M54" s="72" t="e">
        <f aca="false">AVERAGE(M36:M53)</f>
        <v>#DIV/0!</v>
      </c>
      <c r="N54" s="73" t="n">
        <f aca="false">SUM(N36:N53)</f>
        <v>0</v>
      </c>
      <c r="O54" s="74"/>
      <c r="P54" s="70"/>
      <c r="Q54" s="72" t="e">
        <f aca="false">AVERAGE(Q36:Q53)</f>
        <v>#DIV/0!</v>
      </c>
      <c r="R54" s="73" t="n">
        <f aca="false">SUM(R36:R53)</f>
        <v>0</v>
      </c>
      <c r="S54" s="74"/>
      <c r="T54" s="70"/>
      <c r="U54" s="72" t="e">
        <f aca="false">AVERAGE(U36:U53)</f>
        <v>#DIV/0!</v>
      </c>
      <c r="V54" s="73" t="n">
        <f aca="false">SUM(V36:V53)</f>
        <v>0</v>
      </c>
      <c r="W54" s="74"/>
      <c r="X54" s="70"/>
      <c r="Y54" s="72" t="e">
        <f aca="false">AVERAGE(Y36:Y53)</f>
        <v>#DIV/0!</v>
      </c>
      <c r="Z54" s="73" t="n">
        <f aca="false">SUM(Z36:Z53)</f>
        <v>0</v>
      </c>
      <c r="AA54" s="74"/>
      <c r="AB54" s="70"/>
      <c r="AC54" s="72" t="e">
        <f aca="false">AVERAGE(AC36:AC53)</f>
        <v>#DIV/0!</v>
      </c>
      <c r="AD54" s="73" t="n">
        <f aca="false">SUM(AD36:AD53)</f>
        <v>0</v>
      </c>
      <c r="AE54" s="74"/>
      <c r="AF54" s="70"/>
      <c r="AG54" s="72" t="e">
        <f aca="false">AVERAGE(AG36:AG53)</f>
        <v>#DIV/0!</v>
      </c>
      <c r="AH54" s="73" t="n">
        <f aca="false">SUM(AH36:AH53)</f>
        <v>0</v>
      </c>
      <c r="AI54" s="74"/>
      <c r="AJ54" s="70"/>
      <c r="AK54" s="72" t="e">
        <f aca="false">AVERAGE(AK36:AK53)</f>
        <v>#DIV/0!</v>
      </c>
      <c r="AL54" s="73" t="n">
        <f aca="false">SUM(AL36:AL53)</f>
        <v>0</v>
      </c>
      <c r="AM54" s="74"/>
      <c r="AN54" s="70"/>
      <c r="AO54" s="72" t="e">
        <f aca="false">AVERAGE(AO36:AO53)</f>
        <v>#DIV/0!</v>
      </c>
      <c r="AP54" s="73" t="n">
        <f aca="false">SUM(AP36:AP53)</f>
        <v>0</v>
      </c>
      <c r="AQ54" s="74"/>
      <c r="AR54" s="70"/>
      <c r="AS54" s="72" t="e">
        <f aca="false">AVERAGE(AS36:AS53)</f>
        <v>#DIV/0!</v>
      </c>
      <c r="AT54" s="73" t="n">
        <f aca="false">SUM(AT36:AT53)</f>
        <v>0</v>
      </c>
      <c r="AU54" s="74"/>
      <c r="AV54" s="70"/>
      <c r="AW54" s="72" t="e">
        <f aca="false">AVERAGE(AW36:AW53)</f>
        <v>#DIV/0!</v>
      </c>
      <c r="AX54" s="73" t="n">
        <f aca="false">SUM(AX36:AX53)</f>
        <v>0</v>
      </c>
      <c r="AY54" s="74"/>
      <c r="AZ54" s="70"/>
      <c r="BA54" s="72" t="e">
        <f aca="false">AVERAGE(BA36:BA53)</f>
        <v>#DIV/0!</v>
      </c>
      <c r="BB54" s="73" t="n">
        <f aca="false">SUM(BB36:BB53)</f>
        <v>0</v>
      </c>
      <c r="BC54" s="74"/>
      <c r="BD54" s="70"/>
      <c r="BE54" s="72" t="e">
        <f aca="false">AVERAGE(BE36:BE53)</f>
        <v>#DIV/0!</v>
      </c>
      <c r="BF54" s="73" t="n">
        <f aca="false">SUM(BF36:BF53)</f>
        <v>0</v>
      </c>
      <c r="BG54" s="74"/>
      <c r="BH54" s="70"/>
      <c r="BI54" s="72" t="e">
        <f aca="false">AVERAGE(BI36:BI53)</f>
        <v>#DIV/0!</v>
      </c>
      <c r="BJ54" s="73" t="n">
        <f aca="false">SUM(BJ36:BJ53)</f>
        <v>0</v>
      </c>
      <c r="BK54" s="74"/>
      <c r="BL54" s="70"/>
      <c r="BM54" s="72" t="e">
        <f aca="false">AVERAGE(BM36:BM53)</f>
        <v>#DIV/0!</v>
      </c>
      <c r="BN54" s="73" t="n">
        <f aca="false">SUM(BN36:BN53)</f>
        <v>0</v>
      </c>
      <c r="BO54" s="74"/>
      <c r="BP54" s="70"/>
      <c r="BQ54" s="72" t="e">
        <f aca="false">AVERAGE(BQ36:BQ53)</f>
        <v>#DIV/0!</v>
      </c>
      <c r="BR54" s="73" t="n">
        <f aca="false">SUM(BR36:BR53)</f>
        <v>0</v>
      </c>
      <c r="BS54" s="74"/>
      <c r="BT54" s="70"/>
      <c r="BU54" s="72" t="e">
        <f aca="false">AVERAGE(BU36:BU53)</f>
        <v>#DIV/0!</v>
      </c>
      <c r="BV54" s="73" t="n">
        <f aca="false">SUM(BV36:BV53)</f>
        <v>0</v>
      </c>
      <c r="BW54" s="74"/>
      <c r="BX54" s="70"/>
      <c r="BY54" s="72" t="e">
        <f aca="false">AVERAGE(BY36:BY53)</f>
        <v>#DIV/0!</v>
      </c>
      <c r="BZ54" s="73" t="n">
        <f aca="false">SUM(BZ36:BZ53)</f>
        <v>0</v>
      </c>
    </row>
  </sheetData>
  <mergeCells count="43">
    <mergeCell ref="C5:F5"/>
    <mergeCell ref="G5:J5"/>
    <mergeCell ref="K5:N5"/>
    <mergeCell ref="O5:R5"/>
    <mergeCell ref="S5:V5"/>
    <mergeCell ref="W5:Z5"/>
    <mergeCell ref="AA5:AD5"/>
    <mergeCell ref="AE5:AH5"/>
    <mergeCell ref="AI5:AL5"/>
    <mergeCell ref="AM5:AP5"/>
    <mergeCell ref="AQ5:AT5"/>
    <mergeCell ref="AU5:AX5"/>
    <mergeCell ref="AY5:BB5"/>
    <mergeCell ref="BC5:BF5"/>
    <mergeCell ref="BG5:BJ5"/>
    <mergeCell ref="BK5:BN5"/>
    <mergeCell ref="BO5:BR5"/>
    <mergeCell ref="BS5:BV5"/>
    <mergeCell ref="BW5:BZ5"/>
    <mergeCell ref="CD5:CF5"/>
    <mergeCell ref="CG5:CI5"/>
    <mergeCell ref="CK17:CM17"/>
    <mergeCell ref="C34:F34"/>
    <mergeCell ref="G34:J34"/>
    <mergeCell ref="K34:N34"/>
    <mergeCell ref="O34:R34"/>
    <mergeCell ref="S34:V34"/>
    <mergeCell ref="W34:Z34"/>
    <mergeCell ref="AA34:AD34"/>
    <mergeCell ref="AE34:AH34"/>
    <mergeCell ref="AI34:AL34"/>
    <mergeCell ref="AM34:AP34"/>
    <mergeCell ref="AQ34:AT34"/>
    <mergeCell ref="AU34:AX34"/>
    <mergeCell ref="AY34:BB34"/>
    <mergeCell ref="BC34:BF34"/>
    <mergeCell ref="BG34:BJ34"/>
    <mergeCell ref="BK34:BN34"/>
    <mergeCell ref="BO34:BR34"/>
    <mergeCell ref="BS34:BV34"/>
    <mergeCell ref="BW34:BZ34"/>
    <mergeCell ref="CD34:CF34"/>
    <mergeCell ref="CG34:CI34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LibreOffice/6.4.1.2$MacOSX_X86_64 LibreOffice_project/4d224e95b98b138af42a64d84056446d09082932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2018-10-08T17:21:59Z</dcterms:created>
  <dc:creator>Rafa  Selles</dc:creator>
  <dc:description/>
  <dc:language>es-ES</dc:language>
  <cp:lastModifiedBy/>
  <cp:lastPrinted>2018-10-10T11:01:57Z</cp:lastPrinted>
  <dcterms:modified xsi:type="dcterms:W3CDTF">2021-03-05T13:58:53Z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